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Сукупний" sheetId="1" r:id="rId1"/>
    <sheet name="Лист1" sheetId="2" r:id="rId2"/>
  </sheets>
  <definedNames>
    <definedName name="_xlnm.Print_Area" localSheetId="0">'Сукупний'!$A$1:$F$42</definedName>
  </definedNames>
  <calcPr fullCalcOnLoad="1"/>
</workbook>
</file>

<file path=xl/sharedStrings.xml><?xml version="1.0" encoding="utf-8"?>
<sst xmlns="http://schemas.openxmlformats.org/spreadsheetml/2006/main" count="275" uniqueCount="275">
  <si>
    <t xml:space="preserve">Факультет </t>
  </si>
  <si>
    <t>Спеціальність</t>
  </si>
  <si>
    <t>Курс</t>
  </si>
  <si>
    <t>Показник рейтингу навчальної діяльності</t>
  </si>
  <si>
    <t>№ з/п</t>
  </si>
  <si>
    <t>Показник рейтингу наукової діяльності</t>
  </si>
  <si>
    <t>Показник рейтингу соціальної діяльності</t>
  </si>
  <si>
    <t>ВІДОМІСТЬ СУКУПНИХ ПОКАЗНИКІВ РЕЙТИНГУ ЗДОБУВАЧІВ ВИЩОЇ ОСВІТИ</t>
  </si>
  <si>
    <t>СУКУПНИЙ ПОКАЗНИК</t>
  </si>
  <si>
    <t>Бондар Світлана Георгіївна</t>
  </si>
  <si>
    <t>Бондаренко Дар'я Кирилівна</t>
  </si>
  <si>
    <t>Браун Дар'я Ігорівна</t>
  </si>
  <si>
    <t>Василенко Катерина Сергіївна</t>
  </si>
  <si>
    <t>Грицук Євген Миколайович</t>
  </si>
  <si>
    <t>Дашівець Тетяна Миколаївна</t>
  </si>
  <si>
    <t>Дерець Владислав Сергійович</t>
  </si>
  <si>
    <t>Довгопол Павло Дмитрович</t>
  </si>
  <si>
    <t>Журавльов Микита Дмитрович</t>
  </si>
  <si>
    <t>Ільченко Дар'я Павлівна</t>
  </si>
  <si>
    <t>Климова Катерина Геннадіївна</t>
  </si>
  <si>
    <t>Корнієвський Андрій Андрійович</t>
  </si>
  <si>
    <t>Кузнєцова Анастасія Володимирівна</t>
  </si>
  <si>
    <t>Моргунова Марія Владиславівна</t>
  </si>
  <si>
    <t>Мурадян Давид Михайлович</t>
  </si>
  <si>
    <t>Новікова Софія Олегівна</t>
  </si>
  <si>
    <t>Обурі Олександра Ентонівна</t>
  </si>
  <si>
    <t>Онопко Єгор Ігорович</t>
  </si>
  <si>
    <t>Пеня Владислав Володимирович</t>
  </si>
  <si>
    <t>Прокопенко Дарина Вячеславівна</t>
  </si>
  <si>
    <t>Проценко Аліна Миколаївна</t>
  </si>
  <si>
    <t>Рибалка Ганна Данилівна</t>
  </si>
  <si>
    <t>Степанова Анастасія Олександрівна</t>
  </si>
  <si>
    <t>Тєлєпова Діана Ігорівна</t>
  </si>
  <si>
    <t>Ткачук Дарія Сергіївна</t>
  </si>
  <si>
    <t>Тюленєв Владислав Віталійович</t>
  </si>
  <si>
    <t>Чередник Віолета Іллівна</t>
  </si>
  <si>
    <t>Чернета Лілія Павлівна</t>
  </si>
  <si>
    <t>Шереметьєв Руслан Ігорович</t>
  </si>
  <si>
    <t>Янкіна Ганна Денисівна</t>
  </si>
  <si>
    <t>Бідняк Софія Станіславівна</t>
  </si>
  <si>
    <t>Богуславський Назар Максимович</t>
  </si>
  <si>
    <t>Бондаренко Владислав Миколайович</t>
  </si>
  <si>
    <t>Боровик Ірина Олександрівна</t>
  </si>
  <si>
    <t>Герасим Євгеній Вячеславович</t>
  </si>
  <si>
    <t>Гуреля Анастасія Олександрівна</t>
  </si>
  <si>
    <t>Давидова Єлизавета Олександрівна</t>
  </si>
  <si>
    <t>Данильченко Ярослав Романович</t>
  </si>
  <si>
    <t>Дорошенко Анастасія Олександрівна</t>
  </si>
  <si>
    <t>Євтушенко Софія Костянтинівна</t>
  </si>
  <si>
    <t>Махацька Ірина Максимівна</t>
  </si>
  <si>
    <t>Новікова Анастасія Геннадіївна</t>
  </si>
  <si>
    <t>Огурченко Олена Володимирівна</t>
  </si>
  <si>
    <t>Павленко Анастасія Володимирівна</t>
  </si>
  <si>
    <t>Подобна Марія Володимирівна</t>
  </si>
  <si>
    <t>Поліщук Мирослава Ростиславівна</t>
  </si>
  <si>
    <t>Рогожкін Єгор Андрійович</t>
  </si>
  <si>
    <t>Рогознікова Діана Іванівна</t>
  </si>
  <si>
    <t>Рубльов Руслан Вячеславович</t>
  </si>
  <si>
    <t>Симоненко Вікторія Вадимівна</t>
  </si>
  <si>
    <t>Товстоног Андрій Віталійович</t>
  </si>
  <si>
    <t>Третьяков Ярослав Сергійович</t>
  </si>
  <si>
    <t>Хашев Артем Вадимович</t>
  </si>
  <si>
    <t>Черепанов Микола Миколайович</t>
  </si>
  <si>
    <t>Чертков Денис Олегович</t>
  </si>
  <si>
    <t>Чугай Валерія Валеріївна</t>
  </si>
  <si>
    <t>Шакало Лілія Сергіївна</t>
  </si>
  <si>
    <t>Юрченко Владислав Валерійович</t>
  </si>
  <si>
    <t>Ярошева Катерина Ігорівна</t>
  </si>
  <si>
    <t>Авєріна Валерія Вячеславівна</t>
  </si>
  <si>
    <t>Андреєва Євгенія Віталіївна</t>
  </si>
  <si>
    <t>Артеменко Дар'я Сергіївна</t>
  </si>
  <si>
    <t>Бендес Аліна Григорівна</t>
  </si>
  <si>
    <t>Бігун Ігор Леонідович</t>
  </si>
  <si>
    <t>Болотенко Єлізавета Сергіївна</t>
  </si>
  <si>
    <t>Братішко Наталія Анатоліївна</t>
  </si>
  <si>
    <t>Валовий Даніїл Романович</t>
  </si>
  <si>
    <t>Доценко Іван Іванович</t>
  </si>
  <si>
    <t>Євстігнєєва Діана Сергіївна</t>
  </si>
  <si>
    <t>Забитчук Ірина Вадимівна</t>
  </si>
  <si>
    <t>Заковеря Юлія Андріївна</t>
  </si>
  <si>
    <t>Коваленко Катерина Сергіївна</t>
  </si>
  <si>
    <t>Коваленко Ксенія Костянтинівна</t>
  </si>
  <si>
    <t>Коляда Анастасія Романівна</t>
  </si>
  <si>
    <t>Кравченко Дмитро Костянтинович</t>
  </si>
  <si>
    <t>Мурашкіна Юлія Германівна</t>
  </si>
  <si>
    <t>Назаренко Артур Юрійович</t>
  </si>
  <si>
    <t>Носенко Юлія Вікторівна</t>
  </si>
  <si>
    <t>Пальчун Дмитро Костянтинович</t>
  </si>
  <si>
    <t>Петрусь Ніколь Олегівна</t>
  </si>
  <si>
    <t>Пилюшенко Оксана Олександрівна</t>
  </si>
  <si>
    <t>Рибак Дмитро Павлович</t>
  </si>
  <si>
    <t>Романенко Аліна Сергіївна</t>
  </si>
  <si>
    <t>Рябуха Євгеній Павлович</t>
  </si>
  <si>
    <t>Сидоренко Андрій Антонович</t>
  </si>
  <si>
    <t>Тараніна Марія Василівна</t>
  </si>
  <si>
    <t>Химченко Людмила Володимирівна</t>
  </si>
  <si>
    <t>Штундер Валерія Євгеніївна</t>
  </si>
  <si>
    <t>Аргунов Ярослав Володимирович</t>
  </si>
  <si>
    <t>Бондаренко Сергій Олександрович</t>
  </si>
  <si>
    <t>Буснюк Вікторія Віталіївна</t>
  </si>
  <si>
    <t>Бутіч Ярослав Русланович</t>
  </si>
  <si>
    <t>Веклич Данило Євгенович</t>
  </si>
  <si>
    <t>Вербицька Катерина В'ячеславівна</t>
  </si>
  <si>
    <t>Галілей Яна Валеріївна</t>
  </si>
  <si>
    <t>Герасименко Каміла Олександрівна</t>
  </si>
  <si>
    <t>Жук Андрій Денисович</t>
  </si>
  <si>
    <t>Карпенко Ілля Олегович</t>
  </si>
  <si>
    <t>Ковальчук Вікторія Володимирівна</t>
  </si>
  <si>
    <t>Коломоєць Вікторія Олександрівна</t>
  </si>
  <si>
    <t>Кравцова Ельвіра Андріївна</t>
  </si>
  <si>
    <t>Лобода Тетяна Володимирівна</t>
  </si>
  <si>
    <t>Манастирний Володимир Олегович</t>
  </si>
  <si>
    <t>Марголіна Діана Валеріївна</t>
  </si>
  <si>
    <t>Носач Анна Миколаївна</t>
  </si>
  <si>
    <t>Одарченко Аліна Романівна</t>
  </si>
  <si>
    <t>Півник Максим Андрійович</t>
  </si>
  <si>
    <t>Половинка Данило Володимирович</t>
  </si>
  <si>
    <t>Пугач Анастасія Русланівна</t>
  </si>
  <si>
    <t>Пунтусова Анастасія Олександрівна</t>
  </si>
  <si>
    <t>Русєва Анастасія Вадимівна</t>
  </si>
  <si>
    <t>Севериненко Анастасія Віталіївна</t>
  </si>
  <si>
    <t>Ситник Ліана Іракліївна</t>
  </si>
  <si>
    <t>Сіпачова Марина Сергіївна</t>
  </si>
  <si>
    <t>Тараскіна Олена Олегівна</t>
  </si>
  <si>
    <t>Тесля Кристина Юріївна</t>
  </si>
  <si>
    <t>Чебан Марія Олегівна</t>
  </si>
  <si>
    <t>Бабенко Даніель Олександрівна</t>
  </si>
  <si>
    <t>Бевзюк Аліна Ігорівна</t>
  </si>
  <si>
    <t>Бордюг Ольга Іванівна</t>
  </si>
  <si>
    <t>Винокуров Ілля Валерійович</t>
  </si>
  <si>
    <t>Войтенко Владислава Євгенівна</t>
  </si>
  <si>
    <t>Єрохіна Юлія Сергіївна</t>
  </si>
  <si>
    <t>Кобизєв Нікіта Олександрович</t>
  </si>
  <si>
    <t>Комаренко Денис Миколайович</t>
  </si>
  <si>
    <t>Кононенко Дар'я Володимирівна</t>
  </si>
  <si>
    <t>Костенко Артур Сергійович</t>
  </si>
  <si>
    <t>Лещенко Софія Тарасівна</t>
  </si>
  <si>
    <t>Мангова Діана Романівна</t>
  </si>
  <si>
    <t>Мартинов Дмитро Владиславович</t>
  </si>
  <si>
    <t>Мельникова Роксолана Дмитрівна</t>
  </si>
  <si>
    <t>Мітєв Євген Романович</t>
  </si>
  <si>
    <t>Оленіченко Крістіна Андріївна</t>
  </si>
  <si>
    <t>Олійник Ангеліна Сергіївна</t>
  </si>
  <si>
    <t>Пришедько Юрій Дмитрович</t>
  </si>
  <si>
    <t>Руденко Єлизавета Євгенівна</t>
  </si>
  <si>
    <t>Свистун Катерина Іванівна</t>
  </si>
  <si>
    <t>Сирота Анна Сергіївна</t>
  </si>
  <si>
    <t>Смоляр Алла Володимирівна</t>
  </si>
  <si>
    <t>Солодовник Владислав Олександрович</t>
  </si>
  <si>
    <t>Сорока Катерина Станіславівна</t>
  </si>
  <si>
    <t>Суслова Влада Ігорівна</t>
  </si>
  <si>
    <t>Сухобрус Ірина Євгенівна</t>
  </si>
  <si>
    <t>Фесенко Діана Сергіївна</t>
  </si>
  <si>
    <t>Черкасова Софія Костянтинівна</t>
  </si>
  <si>
    <t>Юрченко Аліна Валеріївна</t>
  </si>
  <si>
    <t>Балабанов Дмитро Володимирович</t>
  </si>
  <si>
    <t>Басій Вікторія Костянтинівна</t>
  </si>
  <si>
    <t>Бондарчук Катерина Андріївна</t>
  </si>
  <si>
    <t>Вітрук Вікторія Владиславівна</t>
  </si>
  <si>
    <t>Геворгян Ашот Варданович</t>
  </si>
  <si>
    <t>Гиба Ірина Сергіївна</t>
  </si>
  <si>
    <t>Гречко Каріна Олександрівна</t>
  </si>
  <si>
    <t>Давидюк Владислав Вікторович</t>
  </si>
  <si>
    <t>Дяченко Євгенія Русланівна</t>
  </si>
  <si>
    <t>Жовталюк Назар Олександрович</t>
  </si>
  <si>
    <t>Заїка Анастасія Юріївна</t>
  </si>
  <si>
    <t>Козачкова Софія-Іоанна Володимирівна</t>
  </si>
  <si>
    <t>Козирев Данило Віталійович</t>
  </si>
  <si>
    <t>Коптєвський Олексій Юрійович</t>
  </si>
  <si>
    <t>Курєгян Валерія Владиславівна</t>
  </si>
  <si>
    <t>Лапенко Владислав Олексійович</t>
  </si>
  <si>
    <t>Лисенко Василь Юрійович</t>
  </si>
  <si>
    <t>Луценко Діана Василівна</t>
  </si>
  <si>
    <t>Мережко Богдана Ігорівна</t>
  </si>
  <si>
    <t>Мінченко Олександра Вікторівна</t>
  </si>
  <si>
    <t>Мірошник Діана Михайлівна</t>
  </si>
  <si>
    <t>Нікітенко Вікторія Вікторівна</t>
  </si>
  <si>
    <t>Панченко Валентин Олександрович</t>
  </si>
  <si>
    <t>Погорєлов Дмитро Олександрович</t>
  </si>
  <si>
    <t>Сотник Богдан Валерійович</t>
  </si>
  <si>
    <t>Старкова Діана Олександрівна</t>
  </si>
  <si>
    <t>Супрун Леонід Васильович</t>
  </si>
  <si>
    <t>Чернуха Діана Анатоліївна</t>
  </si>
  <si>
    <t>Бусько Олександр Миколайович</t>
  </si>
  <si>
    <t>Буцяк Каріна Артурівна</t>
  </si>
  <si>
    <t>Громова Світлана Миколаївна</t>
  </si>
  <si>
    <t>Данілов Олександр Петрович</t>
  </si>
  <si>
    <t>Дишлюк Даніель Сергійович</t>
  </si>
  <si>
    <t>Єлецька Олена Віталіївна</t>
  </si>
  <si>
    <t>Замковий Артем Олексійович</t>
  </si>
  <si>
    <t>Карпенко Андрій Сергійович</t>
  </si>
  <si>
    <t>Кишкань Микита Андрійович</t>
  </si>
  <si>
    <t>Коншина Світлана Олександрівна</t>
  </si>
  <si>
    <t>Кузьменко Володимир Валерійович</t>
  </si>
  <si>
    <t>Купрєєва Софія Миколаївна</t>
  </si>
  <si>
    <t>Лазаренко Аліна Андріївна</t>
  </si>
  <si>
    <t>Левонюк Вікторія Леонідівна</t>
  </si>
  <si>
    <t>Лоза Владислав Віталійович</t>
  </si>
  <si>
    <t>Луценко Владислава Сергіївна</t>
  </si>
  <si>
    <t>Мамедов Мамед Садигович</t>
  </si>
  <si>
    <t>Михайлова Дарина Ігорівна</t>
  </si>
  <si>
    <t>Мороз Артем Олександрович</t>
  </si>
  <si>
    <t>Нємчинова Ангеліна Андріївна</t>
  </si>
  <si>
    <t>Стращенко Максим Валерійович</t>
  </si>
  <si>
    <t>Сухорукова Юліана Володимирівна</t>
  </si>
  <si>
    <t>Федоренко Артем Олегович</t>
  </si>
  <si>
    <t>Федоров Федір Сергійович</t>
  </si>
  <si>
    <t>Чередниченко Богдан Данилович</t>
  </si>
  <si>
    <t>Чуб Сергій Анатолійович</t>
  </si>
  <si>
    <t>Янжула Данило Рустамович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</si>
  <si>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</si>
  <si>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</si>
  <si>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</si>
  <si>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</si>
  <si>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</si>
  <si>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</si>
  <si>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</si>
  <si>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</si>
  <si>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</si>
  <si>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</si>
  <si>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</si>
  <si>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</si>
  <si>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</si>
  <si>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Факультет соціально-психологічної  освіти та управління </t>
  </si>
  <si>
    <t>2020 / 2021    навчальний рік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</si>
  <si>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</si>
  <si>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</si>
  <si>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</si>
  <si>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</si>
  <si>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</si>
  <si>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</si>
  <si>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</si>
  <si>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</si>
  <si>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053 Психологія </t>
  </si>
  <si>
    <t>Авраменко  Аліна  Андріївна</t>
  </si>
  <si>
    <t>Алантьєва  Анна  Костянтинівна</t>
  </si>
  <si>
    <t>Антіпова Анжеліка  Русланівна</t>
  </si>
  <si>
    <t>Білокурова  Ксенія  Володимирівна</t>
  </si>
  <si>
    <t>Бурик  Діана Петрівна</t>
  </si>
  <si>
    <t>Буц  Владислава Дмитрівна</t>
  </si>
  <si>
    <t>Дєдова  Анастасія  Олегівна</t>
  </si>
  <si>
    <t>Дідович   Дарина  Анатоліївна</t>
  </si>
  <si>
    <t>Дудник  Маргарита  Миколаївна</t>
  </si>
  <si>
    <t>Іваненко  Оксана  Олексіївна</t>
  </si>
  <si>
    <t>Ільхман  Артур  Олексійович</t>
  </si>
  <si>
    <t>Коваленко  Єлизавета Дмитрівна</t>
  </si>
  <si>
    <t>Костиря  Ігнат  Юрійович</t>
  </si>
  <si>
    <t>Кривонос  Юлія  Володимирівна</t>
  </si>
  <si>
    <t>Кришталь  Яна  Сергіївна</t>
  </si>
  <si>
    <t>Курінна  Анна  Ігорівна</t>
  </si>
  <si>
    <t>22</t>
  </si>
  <si>
    <t>24</t>
  </si>
  <si>
    <t>25</t>
  </si>
  <si>
    <t>26</t>
  </si>
  <si>
    <t>28</t>
  </si>
  <si>
    <t>29</t>
  </si>
  <si>
    <t>30</t>
  </si>
  <si>
    <t>31</t>
  </si>
  <si>
    <t>33</t>
  </si>
  <si>
    <t>34</t>
  </si>
  <si>
    <t>Краснопір Максим Григорович</t>
  </si>
  <si>
    <t>Кучер  Марія Олегівна</t>
  </si>
  <si>
    <t>Мальков  Макар  Олексійович</t>
  </si>
  <si>
    <t>Мальнєва  Діана  Вячеславівна</t>
  </si>
  <si>
    <t>Малюк  Марія  Сергіївна</t>
  </si>
  <si>
    <t>Мельничук  Ірина Іванівна</t>
  </si>
  <si>
    <t>Савченко  Анастасія  Сергіївна</t>
  </si>
  <si>
    <t>Сауткін  Артур  Валерійович</t>
  </si>
  <si>
    <t>Семенюк  Ліана  Дмитрівна</t>
  </si>
  <si>
    <t>Ситник  Ірина  Миколаївна</t>
  </si>
  <si>
    <t>Совпель  Владислава  Олегівна</t>
  </si>
  <si>
    <t>Сторчак   Інна  Сергіївна</t>
  </si>
  <si>
    <t>Таранік  Даніїл  Володимирович</t>
  </si>
  <si>
    <t>Цюприк  Тетяна  Богданівна</t>
  </si>
  <si>
    <t>Швидько  Анна  Яківна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</si>
</sst>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1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3" fillId="10" borderId="22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3" fillId="10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80" zoomScaleSheetLayoutView="80" zoomScalePageLayoutView="0" workbookViewId="0" topLeftCell="A1">
      <selection activeCell="E43" sqref="E43"/>
    </sheetView>
  </sheetViews>
  <sheetFormatPr defaultColWidth="9.00390625" defaultRowHeight="12.75"/>
  <cols>
    <col min="1" max="1" width="18.875" style="0" customWidth="1"/>
    <col min="2" max="2" width="38.75390625" style="0" bestFit="1" customWidth="1"/>
    <col min="3" max="3" width="24.125" style="0" bestFit="1" customWidth="1"/>
    <col min="4" max="4" width="21.25390625" style="0" bestFit="1" customWidth="1"/>
    <col min="5" max="5" width="23.375" style="0" bestFit="1" customWidth="1"/>
    <col min="6" max="6" width="27.75390625" style="0" bestFit="1" customWidth="1"/>
  </cols>
  <sheetData>
    <row r="1" spans="1:6" ht="20.25" customHeight="1">
      <c r="A1" s="45"/>
      <c r="B1" s="45"/>
      <c r="C1" s="45"/>
      <c r="D1" s="45"/>
      <c r="E1" s="45"/>
      <c r="F1" s="45"/>
    </row>
    <row r="2" ht="14.25" customHeight="1">
      <c r="A2" s="1"/>
    </row>
    <row r="3" spans="1:6" ht="18.75">
      <c r="A3" s="44" t="s">
        <v>7</v>
      </c>
      <c r="B3" s="44"/>
      <c r="C3" s="44"/>
      <c r="D3" s="44"/>
      <c r="E3" s="44"/>
      <c r="F3" s="44"/>
    </row>
    <row r="4" ht="17.25" customHeight="1">
      <c r="A4" s="2"/>
    </row>
    <row r="5" spans="1:6" ht="21" customHeight="1">
      <c r="A5" s="4" t="s">
        <v>0</v>
      </c>
      <c r="B5" s="46" t="s">
        <v>223</v>
      </c>
      <c r="C5" s="46"/>
      <c r="D5" s="46"/>
      <c r="E5" s="46"/>
      <c r="F5" s="46"/>
    </row>
    <row r="6" spans="1:6" ht="21" customHeight="1">
      <c r="A6" s="4" t="s">
        <v>1</v>
      </c>
      <c r="B6" s="47" t="s">
        <v>233</v>
      </c>
      <c r="C6" s="47"/>
      <c r="D6" s="47"/>
      <c r="E6" s="47"/>
      <c r="F6" s="47"/>
    </row>
    <row r="7" spans="1:6" ht="21" customHeight="1">
      <c r="A7" s="4" t="s">
        <v>2</v>
      </c>
      <c r="B7" s="14">
        <v>2</v>
      </c>
      <c r="C7" s="4"/>
      <c r="D7" s="6"/>
      <c r="E7" s="47"/>
      <c r="F7" s="47"/>
    </row>
    <row r="8" spans="1:4" ht="17.25" customHeight="1">
      <c r="A8" s="4"/>
      <c r="B8" s="4"/>
      <c r="C8" s="4"/>
      <c r="D8" s="3"/>
    </row>
    <row r="9" spans="1:4" ht="17.25" customHeight="1">
      <c r="A9" s="48" t="s">
        <v>224</v>
      </c>
      <c r="B9" s="48"/>
      <c r="C9" s="48"/>
      <c r="D9" s="48"/>
    </row>
    <row r="10" spans="1:6" ht="66" customHeight="1" thickBot="1">
      <c r="A10" s="17" t="s">
        <v>4</v>
      </c>
      <c r="B10" s="18"/>
      <c r="C10" s="18" t="s">
        <v>3</v>
      </c>
      <c r="D10" s="22" t="s">
        <v>5</v>
      </c>
      <c r="E10" s="26" t="s">
        <v>6</v>
      </c>
      <c r="F10" s="32" t="s">
        <v>8</v>
      </c>
    </row>
    <row r="11" spans="1:6" ht="60.75" customHeight="1" thickBot="1">
      <c r="A11" s="29" t="s">
        <v>210</v>
      </c>
      <c r="B11" s="35" t="s">
        <v>274</v>
      </c>
      <c r="C11" s="16">
        <v>87.54</v>
      </c>
      <c r="D11" s="38">
        <v>15</v>
      </c>
      <c r="E11" s="38">
        <v>2</v>
      </c>
      <c r="F11" s="31">
        <f>SUM(C11:D11:E11)</f>
        <v>104.54</v>
      </c>
    </row>
    <row r="12" spans="1:6" ht="21" customHeight="1" thickBot="1">
      <c r="A12" s="5" t="s">
        <v>211</v>
      </c>
      <c r="B12" s="36" t="s">
        <v>265</v>
      </c>
      <c r="C12" s="28">
        <v>88</v>
      </c>
      <c r="D12" s="39">
        <v>15</v>
      </c>
      <c r="E12" s="40">
        <v>0</v>
      </c>
      <c r="F12" s="31">
        <f>SUM(C12:D12:E12)</f>
        <v>103</v>
      </c>
    </row>
    <row r="13" spans="1:6" ht="21" customHeight="1" thickBot="1">
      <c r="A13" s="29" t="s">
        <v>212</v>
      </c>
      <c r="B13" s="36" t="s">
        <v>270</v>
      </c>
      <c r="C13" s="16">
        <v>86.83</v>
      </c>
      <c r="D13" s="42">
        <v>15</v>
      </c>
      <c r="E13" s="43">
        <v>0</v>
      </c>
      <c r="F13" s="31">
        <f>SUM(C13:D13:E13)</f>
        <v>101.83</v>
      </c>
    </row>
    <row r="14" spans="1:6" ht="47.25" customHeight="1" thickBot="1">
      <c r="A14" s="5" t="s">
        <v>213</v>
      </c>
      <c r="B14" s="36" t="s">
        <v>269</v>
      </c>
      <c r="C14" s="16">
        <v>84.54</v>
      </c>
      <c r="D14" s="39">
        <v>15</v>
      </c>
      <c r="E14" s="40">
        <v>0</v>
      </c>
      <c r="F14" s="31">
        <f>SUM(C14:D14:E14)</f>
        <v>99.54</v>
      </c>
    </row>
    <row r="15" spans="1:6" ht="21" customHeight="1" thickBot="1">
      <c r="A15" s="29" t="s">
        <v>214</v>
      </c>
      <c r="B15" s="36" t="s">
        <v>261</v>
      </c>
      <c r="C15" s="16">
        <v>83.92</v>
      </c>
      <c r="D15" s="39">
        <v>15</v>
      </c>
      <c r="E15" s="40">
        <v>0</v>
      </c>
      <c r="F15" s="31">
        <f>SUM(C15:D15:E15)</f>
        <v>98.92</v>
      </c>
    </row>
    <row r="16" spans="1:6" ht="21" customHeight="1" thickBot="1">
      <c r="A16" s="5" t="s">
        <v>215</v>
      </c>
      <c r="B16" s="36" t="s">
        <v>266</v>
      </c>
      <c r="C16" s="16">
        <v>78.33</v>
      </c>
      <c r="D16" s="42">
        <v>15</v>
      </c>
      <c r="E16" s="43">
        <v>5</v>
      </c>
      <c r="F16" s="31">
        <f>SUM(C16:D16:E16)</f>
        <v>98.33</v>
      </c>
    </row>
    <row r="17" spans="1:6" ht="21" customHeight="1" thickBot="1">
      <c r="A17" s="29" t="s">
        <v>216</v>
      </c>
      <c r="B17" s="36" t="s">
        <v>260</v>
      </c>
      <c r="C17" s="16">
        <v>81.38</v>
      </c>
      <c r="D17" s="39">
        <v>15</v>
      </c>
      <c r="E17" s="40">
        <v>0</v>
      </c>
      <c r="F17" s="31">
        <f>SUM(C17:D17:E17)</f>
        <v>96.38</v>
      </c>
    </row>
    <row r="18" spans="1:6" ht="46.5" customHeight="1" thickBot="1">
      <c r="A18" s="5" t="s">
        <v>217</v>
      </c>
      <c r="B18" s="36" t="s">
        <v>241</v>
      </c>
      <c r="C18" s="16">
        <v>85.17</v>
      </c>
      <c r="D18" s="7">
        <v>0</v>
      </c>
      <c r="E18" s="8">
        <v>0</v>
      </c>
      <c r="F18" s="31">
        <f>SUM(C18:D18:E18)</f>
        <v>85.17</v>
      </c>
    </row>
    <row r="19" spans="1:6" ht="21" customHeight="1" thickBot="1">
      <c r="A19" s="29" t="s">
        <v>218</v>
      </c>
      <c r="B19" s="36" t="s">
        <v>239</v>
      </c>
      <c r="C19" s="16">
        <v>82.77</v>
      </c>
      <c r="D19" s="7">
        <v>0</v>
      </c>
      <c r="E19" s="8">
        <v>0</v>
      </c>
      <c r="F19" s="31">
        <f>SUM(C19:D19:E19)</f>
        <v>82.77</v>
      </c>
    </row>
    <row r="20" spans="1:6" ht="21" customHeight="1" thickBot="1">
      <c r="A20" s="5" t="s">
        <v>219</v>
      </c>
      <c r="B20" s="36" t="s">
        <v>234</v>
      </c>
      <c r="C20" s="34">
        <v>82.2</v>
      </c>
      <c r="D20" s="7">
        <v>0</v>
      </c>
      <c r="E20" s="8">
        <v>0</v>
      </c>
      <c r="F20" s="31">
        <f>SUM(C20:D20:E20)</f>
        <v>82.2</v>
      </c>
    </row>
    <row r="21" spans="1:6" ht="21" customHeight="1" thickBot="1">
      <c r="A21" s="29" t="s">
        <v>220</v>
      </c>
      <c r="B21" s="36" t="s">
        <v>245</v>
      </c>
      <c r="C21" s="16">
        <v>81</v>
      </c>
      <c r="D21" s="7">
        <v>0</v>
      </c>
      <c r="E21" s="8">
        <v>0</v>
      </c>
      <c r="F21" s="31">
        <f>SUM(C21:D21:E21)</f>
        <v>81</v>
      </c>
    </row>
    <row r="22" spans="1:6" ht="50.25" customHeight="1" thickBot="1">
      <c r="A22" s="5" t="s">
        <v>221</v>
      </c>
      <c r="B22" s="36" t="s">
        <v>246</v>
      </c>
      <c r="C22" s="16">
        <v>80.77</v>
      </c>
      <c r="D22" s="7">
        <v>0</v>
      </c>
      <c r="E22" s="8">
        <v>0</v>
      </c>
      <c r="F22" s="31">
        <f>SUM(C22:D22:E22)</f>
        <v>80.77</v>
      </c>
    </row>
    <row r="23" spans="1:6" ht="21" customHeight="1" thickBot="1">
      <c r="A23" s="29" t="s">
        <v>222</v>
      </c>
      <c r="B23" s="36" t="s">
        <v>242</v>
      </c>
      <c r="C23" s="16">
        <v>80.25</v>
      </c>
      <c r="D23" s="7">
        <v>0</v>
      </c>
      <c r="E23" s="8">
        <v>0</v>
      </c>
      <c r="F23" s="31">
        <f>SUM(C23:D23:E23)</f>
        <v>80.25</v>
      </c>
    </row>
    <row r="24" spans="1:6" ht="19.5" thickBot="1">
      <c r="A24" s="5" t="s">
        <v>225</v>
      </c>
      <c r="B24" s="36" t="s">
        <v>244</v>
      </c>
      <c r="C24" s="16">
        <v>79.67</v>
      </c>
      <c r="D24" s="7">
        <v>0</v>
      </c>
      <c r="E24" s="8">
        <v>0</v>
      </c>
      <c r="F24" s="31">
        <f>SUM(C24:D24:E24)</f>
        <v>79.67</v>
      </c>
    </row>
    <row r="25" spans="1:6" ht="19.5" thickBot="1">
      <c r="A25" s="29" t="s">
        <v>226</v>
      </c>
      <c r="B25" s="37" t="s">
        <v>263</v>
      </c>
      <c r="C25" s="16">
        <v>74.17</v>
      </c>
      <c r="D25" s="41">
        <v>0</v>
      </c>
      <c r="E25" s="41">
        <v>5</v>
      </c>
      <c r="F25" s="31">
        <f>SUM(C25:D25:E25)</f>
        <v>79.17</v>
      </c>
    </row>
    <row r="26" spans="1:6" ht="19.5" thickBot="1">
      <c r="A26" s="5" t="s">
        <v>227</v>
      </c>
      <c r="B26" s="37" t="s">
        <v>238</v>
      </c>
      <c r="C26" s="16">
        <v>78.92</v>
      </c>
      <c r="D26" s="30">
        <v>0</v>
      </c>
      <c r="E26" s="30">
        <v>0</v>
      </c>
      <c r="F26" s="31">
        <f>SUM(C26:D26:E26)</f>
        <v>78.92</v>
      </c>
    </row>
    <row r="27" spans="1:6" ht="19.5" thickBot="1">
      <c r="A27" s="29" t="s">
        <v>228</v>
      </c>
      <c r="B27" s="35" t="s">
        <v>271</v>
      </c>
      <c r="C27" s="16">
        <v>78.83</v>
      </c>
      <c r="D27" s="30">
        <v>0</v>
      </c>
      <c r="E27" s="30">
        <v>0</v>
      </c>
      <c r="F27" s="31">
        <f>SUM(C27:D27:E27)</f>
        <v>78.83</v>
      </c>
    </row>
    <row r="28" spans="1:6" ht="38.25" thickBot="1">
      <c r="A28" s="5" t="s">
        <v>229</v>
      </c>
      <c r="B28" s="36" t="s">
        <v>272</v>
      </c>
      <c r="C28" s="16">
        <v>78.69</v>
      </c>
      <c r="D28" s="30">
        <v>0</v>
      </c>
      <c r="E28" s="30">
        <v>0</v>
      </c>
      <c r="F28" s="31">
        <f>SUM(C28:D28:E28)</f>
        <v>78.69</v>
      </c>
    </row>
    <row r="29" spans="1:6" ht="38.25" thickBot="1">
      <c r="A29" s="29" t="s">
        <v>230</v>
      </c>
      <c r="B29" s="36" t="s">
        <v>237</v>
      </c>
      <c r="C29" s="16">
        <v>78.64</v>
      </c>
      <c r="D29" s="30">
        <v>0</v>
      </c>
      <c r="E29" s="30">
        <v>0</v>
      </c>
      <c r="F29" s="31">
        <f>SUM(C29:D29:E29)</f>
        <v>78.64</v>
      </c>
    </row>
    <row r="30" spans="1:6" ht="19.5" thickBot="1">
      <c r="A30" s="5" t="s">
        <v>231</v>
      </c>
      <c r="B30" s="36" t="s">
        <v>249</v>
      </c>
      <c r="C30" s="16">
        <v>77.5</v>
      </c>
      <c r="D30" s="30">
        <v>0</v>
      </c>
      <c r="E30" s="30">
        <v>0</v>
      </c>
      <c r="F30" s="31">
        <f>SUM(C30:D30:E30)</f>
        <v>77.5</v>
      </c>
    </row>
    <row r="31" spans="1:6" ht="38.25" thickBot="1">
      <c r="A31" s="29" t="s">
        <v>232</v>
      </c>
      <c r="B31" s="36" t="s">
        <v>247</v>
      </c>
      <c r="C31" s="16">
        <v>77</v>
      </c>
      <c r="D31" s="30">
        <v>0</v>
      </c>
      <c r="E31" s="30">
        <v>0</v>
      </c>
      <c r="F31" s="31">
        <f>SUM(C31:D31:E31)</f>
        <v>77</v>
      </c>
    </row>
    <row r="32" spans="1:6" ht="19.5" thickBot="1">
      <c r="A32" s="5" t="s">
        <v>250</v>
      </c>
      <c r="B32" s="36" t="s">
        <v>268</v>
      </c>
      <c r="C32" s="16">
        <v>76.67</v>
      </c>
      <c r="D32" s="30">
        <v>0</v>
      </c>
      <c r="E32" s="30">
        <v>0</v>
      </c>
      <c r="F32" s="31">
        <f>SUM(C32:D32:E32)</f>
        <v>76.67</v>
      </c>
    </row>
    <row r="33" spans="1:6" ht="19.5" thickBot="1">
      <c r="A33" s="5" t="s">
        <v>251</v>
      </c>
      <c r="B33" s="36" t="s">
        <v>262</v>
      </c>
      <c r="C33" s="16">
        <v>76.38</v>
      </c>
      <c r="D33" s="30">
        <v>0</v>
      </c>
      <c r="E33" s="30">
        <v>0</v>
      </c>
      <c r="F33" s="31">
        <f>SUM(C33:D33:E33)</f>
        <v>76.38</v>
      </c>
    </row>
    <row r="34" spans="1:6" ht="19.5" thickBot="1">
      <c r="A34" s="29" t="s">
        <v>252</v>
      </c>
      <c r="B34" s="36" t="s">
        <v>248</v>
      </c>
      <c r="C34" s="16">
        <v>75.1</v>
      </c>
      <c r="D34" s="30">
        <v>0</v>
      </c>
      <c r="E34" s="30">
        <v>0</v>
      </c>
      <c r="F34" s="31">
        <f>SUM(C34:D34:E34)</f>
        <v>75.1</v>
      </c>
    </row>
    <row r="35" spans="1:6" ht="19.5" thickBot="1">
      <c r="A35" s="5" t="s">
        <v>253</v>
      </c>
      <c r="B35" s="36" t="s">
        <v>273</v>
      </c>
      <c r="C35" s="16">
        <v>75.09</v>
      </c>
      <c r="D35" s="30">
        <v>0</v>
      </c>
      <c r="E35" s="30">
        <v>0</v>
      </c>
      <c r="F35" s="31">
        <f>SUM(C35:D35:E35)</f>
        <v>75.09</v>
      </c>
    </row>
    <row r="36" spans="1:6" ht="19.5" thickBot="1">
      <c r="A36" s="5" t="s">
        <v>254</v>
      </c>
      <c r="B36" s="36" t="s">
        <v>236</v>
      </c>
      <c r="C36" s="16">
        <v>75</v>
      </c>
      <c r="D36" s="30">
        <v>0</v>
      </c>
      <c r="E36" s="30">
        <v>0</v>
      </c>
      <c r="F36" s="31">
        <f>SUM(C36:D36:E36)</f>
        <v>75</v>
      </c>
    </row>
    <row r="37" spans="1:6" ht="38.25" thickBot="1">
      <c r="A37" s="29" t="s">
        <v>255</v>
      </c>
      <c r="B37" s="36" t="s">
        <v>235</v>
      </c>
      <c r="C37" s="16">
        <v>74.83</v>
      </c>
      <c r="D37" s="30">
        <v>0</v>
      </c>
      <c r="E37" s="30">
        <v>0</v>
      </c>
      <c r="F37" s="31">
        <f>SUM(C37:D37:E37)</f>
        <v>74.83</v>
      </c>
    </row>
    <row r="38" spans="1:6" ht="19.5" thickBot="1">
      <c r="A38" s="5" t="s">
        <v>256</v>
      </c>
      <c r="B38" s="36" t="s">
        <v>264</v>
      </c>
      <c r="C38" s="16">
        <v>74.77</v>
      </c>
      <c r="D38" s="30">
        <v>0</v>
      </c>
      <c r="E38" s="30">
        <v>0</v>
      </c>
      <c r="F38" s="31">
        <f>SUM(C38:D38:E38)</f>
        <v>74.77</v>
      </c>
    </row>
    <row r="39" spans="1:6" ht="19.5" thickBot="1">
      <c r="A39" s="29" t="s">
        <v>257</v>
      </c>
      <c r="B39" s="36" t="s">
        <v>267</v>
      </c>
      <c r="C39" s="16">
        <v>73.42</v>
      </c>
      <c r="D39" s="30">
        <v>0</v>
      </c>
      <c r="E39" s="30">
        <v>0</v>
      </c>
      <c r="F39" s="31">
        <f>SUM(C39:D39:E39)</f>
        <v>73.42</v>
      </c>
    </row>
    <row r="40" spans="1:6" ht="19.5" thickBot="1">
      <c r="A40" s="29" t="s">
        <v>258</v>
      </c>
      <c r="B40" s="36" t="s">
        <v>240</v>
      </c>
      <c r="C40" s="16">
        <v>70.38</v>
      </c>
      <c r="D40" s="7">
        <v>0</v>
      </c>
      <c r="E40" s="8">
        <v>2</v>
      </c>
      <c r="F40" s="31">
        <f>SUM(C40:D40:E40)</f>
        <v>72.38</v>
      </c>
    </row>
    <row r="41" spans="1:6" ht="19.5" thickBot="1">
      <c r="A41" s="5" t="s">
        <v>259</v>
      </c>
      <c r="B41" s="36" t="s">
        <v>243</v>
      </c>
      <c r="C41" s="16">
        <v>72</v>
      </c>
      <c r="D41" s="30">
        <v>0</v>
      </c>
      <c r="E41" s="30">
        <v>0</v>
      </c>
      <c r="F41" s="31">
        <f>SUM(C41:D41:E41)</f>
        <v>72</v>
      </c>
    </row>
  </sheetData>
  <sheetProtection/>
  <mergeCells count="6">
    <mergeCell ref="A3:F3"/>
    <mergeCell ref="A1:F1"/>
    <mergeCell ref="B5:F5"/>
    <mergeCell ref="B6:F6"/>
    <mergeCell ref="E7:F7"/>
    <mergeCell ref="A9:D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selection activeCell="A1" sqref="A1:E201"/>
    </sheetView>
  </sheetViews>
  <sheetFormatPr defaultColWidth="9.00390625" defaultRowHeight="12.75"/>
  <cols>
    <col min="1" max="1" width="37.375" style="0" bestFit="1" customWidth="1"/>
    <col min="2" max="2" width="5.625" style="0" bestFit="1" customWidth="1"/>
    <col min="3" max="3" width="2.625" style="0" bestFit="1" customWidth="1"/>
    <col min="5" max="5" width="13.375" style="0" customWidth="1"/>
  </cols>
  <sheetData>
    <row r="1" spans="1:5" ht="15.75">
      <c r="A1" s="15" t="s">
        <v>113</v>
      </c>
      <c r="B1" s="16">
        <v>90.9</v>
      </c>
      <c r="C1" s="30">
        <v>3</v>
      </c>
      <c r="D1" s="30"/>
      <c r="E1" s="31">
        <f aca="true" t="shared" si="0" ref="E1:E64">B1+C1+D1</f>
        <v>93.9</v>
      </c>
    </row>
    <row r="2" spans="1:5" ht="15.75">
      <c r="A2" s="27" t="s">
        <v>39</v>
      </c>
      <c r="B2" s="28">
        <v>89.6</v>
      </c>
      <c r="C2" s="7">
        <v>3</v>
      </c>
      <c r="D2" s="8"/>
      <c r="E2" s="12">
        <f t="shared" si="0"/>
        <v>92.6</v>
      </c>
    </row>
    <row r="3" spans="1:5" ht="15.75">
      <c r="A3" s="15" t="s">
        <v>34</v>
      </c>
      <c r="B3" s="16">
        <v>87.4</v>
      </c>
      <c r="C3" s="7">
        <v>4</v>
      </c>
      <c r="D3" s="8"/>
      <c r="E3" s="12">
        <f t="shared" si="0"/>
        <v>91.4</v>
      </c>
    </row>
    <row r="4" spans="1:5" ht="15.75">
      <c r="A4" s="15" t="s">
        <v>119</v>
      </c>
      <c r="B4" s="16">
        <v>91</v>
      </c>
      <c r="C4" s="7"/>
      <c r="D4" s="8"/>
      <c r="E4" s="12">
        <f t="shared" si="0"/>
        <v>91</v>
      </c>
    </row>
    <row r="5" spans="1:5" ht="15.75">
      <c r="A5" s="15" t="s">
        <v>150</v>
      </c>
      <c r="B5" s="16">
        <v>88</v>
      </c>
      <c r="C5" s="7">
        <v>3</v>
      </c>
      <c r="D5" s="8"/>
      <c r="E5" s="12">
        <f t="shared" si="0"/>
        <v>91</v>
      </c>
    </row>
    <row r="6" spans="1:5" ht="15.75">
      <c r="A6" s="15" t="s">
        <v>11</v>
      </c>
      <c r="B6" s="16">
        <v>87.2</v>
      </c>
      <c r="C6" s="7">
        <v>3</v>
      </c>
      <c r="D6" s="8"/>
      <c r="E6" s="12">
        <f t="shared" si="0"/>
        <v>90.2</v>
      </c>
    </row>
    <row r="7" spans="1:5" ht="15.75">
      <c r="A7" s="15" t="s">
        <v>22</v>
      </c>
      <c r="B7" s="16">
        <v>86.7</v>
      </c>
      <c r="C7" s="7">
        <v>3</v>
      </c>
      <c r="D7" s="8"/>
      <c r="E7" s="12">
        <f t="shared" si="0"/>
        <v>89.7</v>
      </c>
    </row>
    <row r="8" spans="1:5" ht="15.75">
      <c r="A8" s="15" t="s">
        <v>74</v>
      </c>
      <c r="B8" s="16">
        <v>86.2</v>
      </c>
      <c r="C8" s="7">
        <v>3</v>
      </c>
      <c r="D8" s="8"/>
      <c r="E8" s="12">
        <f t="shared" si="0"/>
        <v>89.2</v>
      </c>
    </row>
    <row r="9" spans="1:5" ht="15.75">
      <c r="A9" s="15" t="s">
        <v>29</v>
      </c>
      <c r="B9" s="16">
        <v>85.2</v>
      </c>
      <c r="C9" s="7">
        <v>4</v>
      </c>
      <c r="D9" s="8"/>
      <c r="E9" s="12">
        <f t="shared" si="0"/>
        <v>89.2</v>
      </c>
    </row>
    <row r="10" spans="1:5" ht="15.75">
      <c r="A10" s="15" t="s">
        <v>102</v>
      </c>
      <c r="B10" s="16">
        <v>86.1</v>
      </c>
      <c r="C10" s="7">
        <v>3</v>
      </c>
      <c r="D10" s="8"/>
      <c r="E10" s="12">
        <f t="shared" si="0"/>
        <v>89.1</v>
      </c>
    </row>
    <row r="11" spans="1:5" ht="15.75">
      <c r="A11" s="15" t="s">
        <v>147</v>
      </c>
      <c r="B11" s="16">
        <v>89.1</v>
      </c>
      <c r="C11" s="7"/>
      <c r="D11" s="8"/>
      <c r="E11" s="12">
        <f t="shared" si="0"/>
        <v>89.1</v>
      </c>
    </row>
    <row r="12" spans="1:5" ht="15.75">
      <c r="A12" s="15" t="s">
        <v>207</v>
      </c>
      <c r="B12" s="16">
        <v>82.9</v>
      </c>
      <c r="C12" s="7">
        <v>6</v>
      </c>
      <c r="D12" s="8"/>
      <c r="E12" s="12">
        <f t="shared" si="0"/>
        <v>88.9</v>
      </c>
    </row>
    <row r="13" spans="1:5" ht="15.75">
      <c r="A13" s="15" t="s">
        <v>99</v>
      </c>
      <c r="B13" s="16">
        <v>85.6</v>
      </c>
      <c r="C13" s="7">
        <v>3</v>
      </c>
      <c r="D13" s="8"/>
      <c r="E13" s="12">
        <f t="shared" si="0"/>
        <v>88.6</v>
      </c>
    </row>
    <row r="14" spans="1:5" ht="15.75">
      <c r="A14" s="15" t="s">
        <v>94</v>
      </c>
      <c r="B14" s="16">
        <v>87.9</v>
      </c>
      <c r="C14" s="7"/>
      <c r="D14" s="8"/>
      <c r="E14" s="12">
        <f t="shared" si="0"/>
        <v>87.9</v>
      </c>
    </row>
    <row r="15" spans="1:5" ht="15.75">
      <c r="A15" s="15" t="s">
        <v>84</v>
      </c>
      <c r="B15" s="16">
        <v>84.8</v>
      </c>
      <c r="C15" s="7">
        <v>3</v>
      </c>
      <c r="D15" s="8"/>
      <c r="E15" s="12">
        <f t="shared" si="0"/>
        <v>87.8</v>
      </c>
    </row>
    <row r="16" spans="1:5" ht="15.75">
      <c r="A16" s="15" t="s">
        <v>123</v>
      </c>
      <c r="B16" s="16">
        <v>87.7</v>
      </c>
      <c r="C16" s="7"/>
      <c r="D16" s="8"/>
      <c r="E16" s="12">
        <f t="shared" si="0"/>
        <v>87.7</v>
      </c>
    </row>
    <row r="17" spans="1:5" ht="15.75">
      <c r="A17" s="15" t="s">
        <v>79</v>
      </c>
      <c r="B17" s="16">
        <v>84.2</v>
      </c>
      <c r="C17" s="7">
        <v>3</v>
      </c>
      <c r="D17" s="8"/>
      <c r="E17" s="12">
        <f t="shared" si="0"/>
        <v>87.2</v>
      </c>
    </row>
    <row r="18" spans="1:5" ht="15.75">
      <c r="A18" s="15" t="s">
        <v>65</v>
      </c>
      <c r="B18" s="16">
        <v>84.1</v>
      </c>
      <c r="C18" s="7">
        <v>3</v>
      </c>
      <c r="D18" s="8"/>
      <c r="E18" s="12">
        <f t="shared" si="0"/>
        <v>87.1</v>
      </c>
    </row>
    <row r="19" spans="1:5" ht="15.75">
      <c r="A19" s="15" t="s">
        <v>105</v>
      </c>
      <c r="B19" s="16">
        <v>81</v>
      </c>
      <c r="C19" s="7">
        <v>6</v>
      </c>
      <c r="D19" s="8"/>
      <c r="E19" s="12">
        <f t="shared" si="0"/>
        <v>87</v>
      </c>
    </row>
    <row r="20" spans="1:5" ht="15.75">
      <c r="A20" s="15" t="s">
        <v>10</v>
      </c>
      <c r="B20" s="16">
        <v>83.7</v>
      </c>
      <c r="C20" s="9">
        <v>3</v>
      </c>
      <c r="D20" s="10"/>
      <c r="E20" s="12">
        <f t="shared" si="0"/>
        <v>86.7</v>
      </c>
    </row>
    <row r="21" spans="1:5" ht="15.75">
      <c r="A21" s="15" t="s">
        <v>46</v>
      </c>
      <c r="B21" s="16">
        <v>83.7</v>
      </c>
      <c r="C21" s="9">
        <v>3</v>
      </c>
      <c r="D21" s="10"/>
      <c r="E21" s="12">
        <f t="shared" si="0"/>
        <v>86.7</v>
      </c>
    </row>
    <row r="22" spans="1:5" ht="15.75">
      <c r="A22" s="15" t="s">
        <v>179</v>
      </c>
      <c r="B22" s="16">
        <v>83.6</v>
      </c>
      <c r="C22" s="9">
        <v>3</v>
      </c>
      <c r="D22" s="10"/>
      <c r="E22" s="12">
        <f t="shared" si="0"/>
        <v>86.6</v>
      </c>
    </row>
    <row r="23" spans="1:5" ht="15.75">
      <c r="A23" s="15" t="s">
        <v>45</v>
      </c>
      <c r="B23" s="16">
        <v>86.4</v>
      </c>
      <c r="C23" s="9"/>
      <c r="D23" s="10"/>
      <c r="E23" s="12">
        <f t="shared" si="0"/>
        <v>86.4</v>
      </c>
    </row>
    <row r="24" spans="1:5" ht="15.75">
      <c r="A24" s="15" t="s">
        <v>201</v>
      </c>
      <c r="B24" s="16">
        <v>83.4</v>
      </c>
      <c r="C24" s="9">
        <v>3</v>
      </c>
      <c r="D24" s="10"/>
      <c r="E24" s="12">
        <f t="shared" si="0"/>
        <v>86.4</v>
      </c>
    </row>
    <row r="25" spans="1:5" ht="15.75">
      <c r="A25" s="15" t="s">
        <v>57</v>
      </c>
      <c r="B25" s="16">
        <v>86.4</v>
      </c>
      <c r="C25" s="9"/>
      <c r="D25" s="10"/>
      <c r="E25" s="12">
        <f t="shared" si="0"/>
        <v>86.4</v>
      </c>
    </row>
    <row r="26" spans="1:5" ht="15.75">
      <c r="A26" s="15" t="s">
        <v>21</v>
      </c>
      <c r="B26" s="16">
        <v>85.2</v>
      </c>
      <c r="C26" s="9">
        <v>1</v>
      </c>
      <c r="D26" s="10"/>
      <c r="E26" s="12">
        <f t="shared" si="0"/>
        <v>86.2</v>
      </c>
    </row>
    <row r="27" spans="1:5" ht="15.75">
      <c r="A27" s="15" t="s">
        <v>151</v>
      </c>
      <c r="B27" s="16">
        <v>86.2</v>
      </c>
      <c r="C27" s="9"/>
      <c r="D27" s="10"/>
      <c r="E27" s="12">
        <f t="shared" si="0"/>
        <v>86.2</v>
      </c>
    </row>
    <row r="28" spans="1:5" ht="15.75">
      <c r="A28" s="15" t="s">
        <v>104</v>
      </c>
      <c r="B28" s="16">
        <v>86.1</v>
      </c>
      <c r="C28" s="9"/>
      <c r="D28" s="10"/>
      <c r="E28" s="12">
        <f t="shared" si="0"/>
        <v>86.1</v>
      </c>
    </row>
    <row r="29" spans="1:5" ht="15.75">
      <c r="A29" s="15" t="s">
        <v>127</v>
      </c>
      <c r="B29" s="16">
        <v>85.9</v>
      </c>
      <c r="C29" s="9"/>
      <c r="D29" s="10"/>
      <c r="E29" s="12">
        <f t="shared" si="0"/>
        <v>85.9</v>
      </c>
    </row>
    <row r="30" spans="1:5" ht="15.75">
      <c r="A30" s="15" t="s">
        <v>52</v>
      </c>
      <c r="B30" s="16">
        <v>85.8</v>
      </c>
      <c r="C30" s="9"/>
      <c r="D30" s="10"/>
      <c r="E30" s="12">
        <f t="shared" si="0"/>
        <v>85.8</v>
      </c>
    </row>
    <row r="31" spans="1:5" ht="15.75">
      <c r="A31" s="15" t="s">
        <v>17</v>
      </c>
      <c r="B31" s="16">
        <v>84.7</v>
      </c>
      <c r="C31" s="9">
        <v>1</v>
      </c>
      <c r="D31" s="10"/>
      <c r="E31" s="12">
        <f t="shared" si="0"/>
        <v>85.7</v>
      </c>
    </row>
    <row r="32" spans="1:5" ht="15.75">
      <c r="A32" s="15" t="s">
        <v>143</v>
      </c>
      <c r="B32" s="16">
        <v>85.7</v>
      </c>
      <c r="C32" s="9"/>
      <c r="D32" s="10"/>
      <c r="E32" s="12">
        <f t="shared" si="0"/>
        <v>85.7</v>
      </c>
    </row>
    <row r="33" spans="1:5" ht="15.75">
      <c r="A33" s="15" t="s">
        <v>26</v>
      </c>
      <c r="B33" s="16">
        <v>82.6</v>
      </c>
      <c r="C33" s="9">
        <v>3</v>
      </c>
      <c r="D33" s="10"/>
      <c r="E33" s="12">
        <f t="shared" si="0"/>
        <v>85.6</v>
      </c>
    </row>
    <row r="34" spans="1:5" ht="15.75">
      <c r="A34" s="15" t="s">
        <v>61</v>
      </c>
      <c r="B34" s="16">
        <v>82.3</v>
      </c>
      <c r="C34" s="9">
        <v>3</v>
      </c>
      <c r="D34" s="10"/>
      <c r="E34" s="12">
        <f t="shared" si="0"/>
        <v>85.3</v>
      </c>
    </row>
    <row r="35" spans="1:5" ht="16.5" thickBot="1">
      <c r="A35" s="15" t="s">
        <v>72</v>
      </c>
      <c r="B35" s="16">
        <v>82.1</v>
      </c>
      <c r="C35" s="20">
        <v>3</v>
      </c>
      <c r="D35" s="24"/>
      <c r="E35" s="13">
        <f t="shared" si="0"/>
        <v>85.1</v>
      </c>
    </row>
    <row r="36" spans="1:5" ht="15.75">
      <c r="A36" s="15" t="s">
        <v>54</v>
      </c>
      <c r="B36" s="16">
        <v>85.1</v>
      </c>
      <c r="C36" s="7"/>
      <c r="D36" s="8"/>
      <c r="E36" s="11">
        <f t="shared" si="0"/>
        <v>85.1</v>
      </c>
    </row>
    <row r="37" spans="1:5" ht="15.75">
      <c r="A37" s="15" t="s">
        <v>33</v>
      </c>
      <c r="B37" s="16">
        <v>81.9</v>
      </c>
      <c r="C37" s="7">
        <v>3</v>
      </c>
      <c r="D37" s="8"/>
      <c r="E37" s="12">
        <f t="shared" si="0"/>
        <v>84.9</v>
      </c>
    </row>
    <row r="38" spans="1:5" ht="15.75">
      <c r="A38" s="15" t="s">
        <v>153</v>
      </c>
      <c r="B38" s="16">
        <v>81.6</v>
      </c>
      <c r="C38" s="7">
        <v>3</v>
      </c>
      <c r="D38" s="8"/>
      <c r="E38" s="12">
        <f t="shared" si="0"/>
        <v>84.6</v>
      </c>
    </row>
    <row r="39" spans="1:5" ht="15.75">
      <c r="A39" s="15" t="s">
        <v>51</v>
      </c>
      <c r="B39" s="16">
        <v>84.4</v>
      </c>
      <c r="C39" s="7"/>
      <c r="D39" s="8"/>
      <c r="E39" s="12">
        <f t="shared" si="0"/>
        <v>84.4</v>
      </c>
    </row>
    <row r="40" spans="1:5" ht="15.75">
      <c r="A40" s="15" t="s">
        <v>27</v>
      </c>
      <c r="B40" s="16">
        <v>81</v>
      </c>
      <c r="C40" s="7">
        <v>3</v>
      </c>
      <c r="D40" s="8"/>
      <c r="E40" s="12">
        <f t="shared" si="0"/>
        <v>84</v>
      </c>
    </row>
    <row r="41" spans="1:5" ht="15.75">
      <c r="A41" s="15" t="s">
        <v>202</v>
      </c>
      <c r="B41" s="16">
        <v>83.9</v>
      </c>
      <c r="C41" s="7"/>
      <c r="D41" s="8"/>
      <c r="E41" s="12">
        <f t="shared" si="0"/>
        <v>83.9</v>
      </c>
    </row>
    <row r="42" spans="1:5" ht="15.75">
      <c r="A42" s="15" t="s">
        <v>38</v>
      </c>
      <c r="B42" s="16">
        <v>83.8</v>
      </c>
      <c r="C42" s="7"/>
      <c r="D42" s="8"/>
      <c r="E42" s="12">
        <f t="shared" si="0"/>
        <v>83.8</v>
      </c>
    </row>
    <row r="43" spans="1:5" ht="15.75">
      <c r="A43" s="15" t="s">
        <v>191</v>
      </c>
      <c r="B43" s="16">
        <v>83.7</v>
      </c>
      <c r="C43" s="7"/>
      <c r="D43" s="8"/>
      <c r="E43" s="12">
        <f t="shared" si="0"/>
        <v>83.7</v>
      </c>
    </row>
    <row r="44" spans="1:5" ht="15.75">
      <c r="A44" s="15" t="s">
        <v>93</v>
      </c>
      <c r="B44" s="16">
        <v>80.7</v>
      </c>
      <c r="C44" s="7">
        <v>3</v>
      </c>
      <c r="D44" s="8"/>
      <c r="E44" s="12">
        <f t="shared" si="0"/>
        <v>83.7</v>
      </c>
    </row>
    <row r="45" spans="1:5" ht="15.75">
      <c r="A45" s="15" t="s">
        <v>77</v>
      </c>
      <c r="B45" s="16">
        <v>80.4</v>
      </c>
      <c r="C45" s="7">
        <v>3</v>
      </c>
      <c r="D45" s="8"/>
      <c r="E45" s="12">
        <f t="shared" si="0"/>
        <v>83.4</v>
      </c>
    </row>
    <row r="46" spans="1:5" ht="15.75">
      <c r="A46" s="15" t="s">
        <v>175</v>
      </c>
      <c r="B46" s="16">
        <v>80.3</v>
      </c>
      <c r="C46" s="7">
        <v>3</v>
      </c>
      <c r="D46" s="8"/>
      <c r="E46" s="12">
        <f t="shared" si="0"/>
        <v>83.3</v>
      </c>
    </row>
    <row r="47" spans="1:5" ht="15.75">
      <c r="A47" s="15" t="s">
        <v>96</v>
      </c>
      <c r="B47" s="16">
        <v>80.3</v>
      </c>
      <c r="C47" s="7">
        <v>3</v>
      </c>
      <c r="D47" s="8"/>
      <c r="E47" s="12">
        <f t="shared" si="0"/>
        <v>83.3</v>
      </c>
    </row>
    <row r="48" spans="1:5" ht="15.75">
      <c r="A48" s="15" t="s">
        <v>64</v>
      </c>
      <c r="B48" s="16">
        <v>82.9</v>
      </c>
      <c r="C48" s="7"/>
      <c r="D48" s="8"/>
      <c r="E48" s="12">
        <f t="shared" si="0"/>
        <v>82.9</v>
      </c>
    </row>
    <row r="49" spans="1:5" ht="15.75">
      <c r="A49" s="15" t="s">
        <v>62</v>
      </c>
      <c r="B49" s="16">
        <v>82.8</v>
      </c>
      <c r="C49" s="7"/>
      <c r="D49" s="8"/>
      <c r="E49" s="12">
        <f t="shared" si="0"/>
        <v>82.8</v>
      </c>
    </row>
    <row r="50" spans="1:5" ht="15.75">
      <c r="A50" s="15" t="s">
        <v>58</v>
      </c>
      <c r="B50" s="16">
        <v>79.6</v>
      </c>
      <c r="C50" s="7">
        <v>3</v>
      </c>
      <c r="D50" s="8"/>
      <c r="E50" s="12">
        <f t="shared" si="0"/>
        <v>82.6</v>
      </c>
    </row>
    <row r="51" spans="1:5" ht="15.75">
      <c r="A51" s="15" t="s">
        <v>70</v>
      </c>
      <c r="B51" s="16">
        <v>79.2</v>
      </c>
      <c r="C51" s="7">
        <v>3</v>
      </c>
      <c r="D51" s="8"/>
      <c r="E51" s="12">
        <f t="shared" si="0"/>
        <v>82.2</v>
      </c>
    </row>
    <row r="52" spans="1:5" ht="15.75">
      <c r="A52" s="15" t="s">
        <v>31</v>
      </c>
      <c r="B52" s="16">
        <v>82.2</v>
      </c>
      <c r="C52" s="7"/>
      <c r="D52" s="8"/>
      <c r="E52" s="12">
        <f t="shared" si="0"/>
        <v>82.2</v>
      </c>
    </row>
    <row r="53" spans="1:5" ht="15.75">
      <c r="A53" s="15" t="s">
        <v>116</v>
      </c>
      <c r="B53" s="16">
        <v>81.8</v>
      </c>
      <c r="C53" s="7"/>
      <c r="D53" s="8"/>
      <c r="E53" s="12">
        <f t="shared" si="0"/>
        <v>81.8</v>
      </c>
    </row>
    <row r="54" spans="1:5" ht="15.75">
      <c r="A54" s="15" t="s">
        <v>190</v>
      </c>
      <c r="B54" s="16">
        <v>81.4</v>
      </c>
      <c r="C54" s="9"/>
      <c r="D54" s="10"/>
      <c r="E54" s="12">
        <f t="shared" si="0"/>
        <v>81.4</v>
      </c>
    </row>
    <row r="55" spans="1:5" ht="15.75">
      <c r="A55" s="15" t="s">
        <v>108</v>
      </c>
      <c r="B55" s="16">
        <v>81.4</v>
      </c>
      <c r="C55" s="9"/>
      <c r="D55" s="10"/>
      <c r="E55" s="12">
        <f t="shared" si="0"/>
        <v>81.4</v>
      </c>
    </row>
    <row r="56" spans="1:5" ht="15.75">
      <c r="A56" s="15" t="s">
        <v>109</v>
      </c>
      <c r="B56" s="16">
        <v>81.4</v>
      </c>
      <c r="C56" s="9"/>
      <c r="D56" s="10"/>
      <c r="E56" s="12">
        <f t="shared" si="0"/>
        <v>81.4</v>
      </c>
    </row>
    <row r="57" spans="1:5" ht="15.75">
      <c r="A57" s="15" t="s">
        <v>86</v>
      </c>
      <c r="B57" s="16">
        <v>81.4</v>
      </c>
      <c r="C57" s="9"/>
      <c r="D57" s="10"/>
      <c r="E57" s="12">
        <f t="shared" si="0"/>
        <v>81.4</v>
      </c>
    </row>
    <row r="58" spans="1:5" ht="15.75">
      <c r="A58" s="15" t="s">
        <v>59</v>
      </c>
      <c r="B58" s="16">
        <v>81.1</v>
      </c>
      <c r="C58" s="9"/>
      <c r="D58" s="10"/>
      <c r="E58" s="12">
        <f t="shared" si="0"/>
        <v>81.1</v>
      </c>
    </row>
    <row r="59" spans="1:5" ht="15.75">
      <c r="A59" s="15" t="s">
        <v>53</v>
      </c>
      <c r="B59" s="16">
        <v>80.9</v>
      </c>
      <c r="C59" s="9"/>
      <c r="D59" s="10"/>
      <c r="E59" s="12">
        <f t="shared" si="0"/>
        <v>80.9</v>
      </c>
    </row>
    <row r="60" spans="1:5" ht="15.75">
      <c r="A60" s="15" t="s">
        <v>117</v>
      </c>
      <c r="B60" s="16">
        <v>80.9</v>
      </c>
      <c r="C60" s="9"/>
      <c r="D60" s="10"/>
      <c r="E60" s="12">
        <f t="shared" si="0"/>
        <v>80.9</v>
      </c>
    </row>
    <row r="61" spans="1:5" ht="15.75">
      <c r="A61" s="15" t="s">
        <v>63</v>
      </c>
      <c r="B61" s="16">
        <v>80.9</v>
      </c>
      <c r="C61" s="9"/>
      <c r="D61" s="10"/>
      <c r="E61" s="12">
        <f t="shared" si="0"/>
        <v>80.9</v>
      </c>
    </row>
    <row r="62" spans="1:5" ht="15.75">
      <c r="A62" s="15" t="s">
        <v>32</v>
      </c>
      <c r="B62" s="16">
        <v>80.8</v>
      </c>
      <c r="C62" s="9"/>
      <c r="D62" s="10"/>
      <c r="E62" s="12">
        <f t="shared" si="0"/>
        <v>80.8</v>
      </c>
    </row>
    <row r="63" spans="1:5" ht="15.75">
      <c r="A63" s="15" t="s">
        <v>16</v>
      </c>
      <c r="B63" s="16">
        <v>79.6</v>
      </c>
      <c r="C63" s="9">
        <v>1</v>
      </c>
      <c r="D63" s="10"/>
      <c r="E63" s="12">
        <f t="shared" si="0"/>
        <v>80.6</v>
      </c>
    </row>
    <row r="64" spans="1:5" ht="15.75">
      <c r="A64" s="15" t="s">
        <v>140</v>
      </c>
      <c r="B64" s="16">
        <v>80.4</v>
      </c>
      <c r="C64" s="9"/>
      <c r="D64" s="10"/>
      <c r="E64" s="12">
        <f t="shared" si="0"/>
        <v>80.4</v>
      </c>
    </row>
    <row r="65" spans="1:5" ht="15.75">
      <c r="A65" s="15" t="s">
        <v>196</v>
      </c>
      <c r="B65" s="16">
        <v>80</v>
      </c>
      <c r="C65" s="9"/>
      <c r="D65" s="10"/>
      <c r="E65" s="12">
        <f aca="true" t="shared" si="1" ref="E65:E128">B65+C65+D65</f>
        <v>80</v>
      </c>
    </row>
    <row r="66" spans="1:5" ht="15.75">
      <c r="A66" s="15" t="s">
        <v>15</v>
      </c>
      <c r="B66" s="16">
        <v>76.7</v>
      </c>
      <c r="C66" s="9">
        <v>3</v>
      </c>
      <c r="D66" s="10"/>
      <c r="E66" s="12">
        <f t="shared" si="1"/>
        <v>79.7</v>
      </c>
    </row>
    <row r="67" spans="1:5" ht="15.75">
      <c r="A67" s="15" t="s">
        <v>107</v>
      </c>
      <c r="B67" s="16">
        <v>79.7</v>
      </c>
      <c r="C67" s="9"/>
      <c r="D67" s="10"/>
      <c r="E67" s="12">
        <f t="shared" si="1"/>
        <v>79.7</v>
      </c>
    </row>
    <row r="68" spans="1:5" ht="15.75">
      <c r="A68" s="15" t="s">
        <v>128</v>
      </c>
      <c r="B68" s="16">
        <v>79.6</v>
      </c>
      <c r="C68" s="9"/>
      <c r="D68" s="10"/>
      <c r="E68" s="12">
        <f t="shared" si="1"/>
        <v>79.6</v>
      </c>
    </row>
    <row r="69" spans="1:5" ht="16.5" thickBot="1">
      <c r="A69" s="15" t="s">
        <v>206</v>
      </c>
      <c r="B69" s="16">
        <v>79.4</v>
      </c>
      <c r="C69" s="20"/>
      <c r="D69" s="24"/>
      <c r="E69" s="13">
        <f t="shared" si="1"/>
        <v>79.4</v>
      </c>
    </row>
    <row r="70" spans="1:5" ht="15.75">
      <c r="A70" s="15" t="s">
        <v>130</v>
      </c>
      <c r="B70" s="16">
        <v>79.3</v>
      </c>
      <c r="C70" s="7"/>
      <c r="D70" s="8"/>
      <c r="E70" s="11">
        <f t="shared" si="1"/>
        <v>79.3</v>
      </c>
    </row>
    <row r="71" spans="1:5" ht="15.75">
      <c r="A71" s="15" t="s">
        <v>188</v>
      </c>
      <c r="B71" s="16">
        <v>79.3</v>
      </c>
      <c r="C71" s="7"/>
      <c r="D71" s="8"/>
      <c r="E71" s="12">
        <f t="shared" si="1"/>
        <v>79.3</v>
      </c>
    </row>
    <row r="72" spans="1:5" ht="15.75">
      <c r="A72" s="15" t="s">
        <v>49</v>
      </c>
      <c r="B72" s="16">
        <v>76.3</v>
      </c>
      <c r="C72" s="7">
        <v>3</v>
      </c>
      <c r="D72" s="8"/>
      <c r="E72" s="12">
        <f t="shared" si="1"/>
        <v>79.3</v>
      </c>
    </row>
    <row r="73" spans="1:5" ht="15.75">
      <c r="A73" s="15" t="s">
        <v>40</v>
      </c>
      <c r="B73" s="16">
        <v>76.1</v>
      </c>
      <c r="C73" s="7">
        <v>3</v>
      </c>
      <c r="D73" s="8"/>
      <c r="E73" s="12">
        <f t="shared" si="1"/>
        <v>79.1</v>
      </c>
    </row>
    <row r="74" spans="1:5" ht="15.75">
      <c r="A74" s="15" t="s">
        <v>55</v>
      </c>
      <c r="B74" s="16">
        <v>79.1</v>
      </c>
      <c r="C74" s="7"/>
      <c r="D74" s="8"/>
      <c r="E74" s="12">
        <f t="shared" si="1"/>
        <v>79.1</v>
      </c>
    </row>
    <row r="75" spans="1:5" ht="15.75">
      <c r="A75" s="15" t="s">
        <v>120</v>
      </c>
      <c r="B75" s="16">
        <v>79.1</v>
      </c>
      <c r="C75" s="7"/>
      <c r="D75" s="8"/>
      <c r="E75" s="12">
        <f t="shared" si="1"/>
        <v>79.1</v>
      </c>
    </row>
    <row r="76" spans="1:5" ht="15.75">
      <c r="A76" s="15" t="s">
        <v>142</v>
      </c>
      <c r="B76" s="16">
        <v>76</v>
      </c>
      <c r="C76" s="7">
        <v>3</v>
      </c>
      <c r="D76" s="8"/>
      <c r="E76" s="12">
        <f t="shared" si="1"/>
        <v>79</v>
      </c>
    </row>
    <row r="77" spans="1:5" ht="15.75">
      <c r="A77" s="15" t="s">
        <v>48</v>
      </c>
      <c r="B77" s="16">
        <v>75.9</v>
      </c>
      <c r="C77" s="7">
        <v>3</v>
      </c>
      <c r="D77" s="8"/>
      <c r="E77" s="12">
        <f t="shared" si="1"/>
        <v>78.9</v>
      </c>
    </row>
    <row r="78" spans="1:5" ht="15.75">
      <c r="A78" s="15" t="s">
        <v>141</v>
      </c>
      <c r="B78" s="16">
        <v>78.9</v>
      </c>
      <c r="C78" s="7"/>
      <c r="D78" s="8"/>
      <c r="E78" s="12">
        <f t="shared" si="1"/>
        <v>78.9</v>
      </c>
    </row>
    <row r="79" spans="1:5" ht="15.75">
      <c r="A79" s="15" t="s">
        <v>66</v>
      </c>
      <c r="B79" s="16">
        <v>78.8</v>
      </c>
      <c r="C79" s="7"/>
      <c r="D79" s="8"/>
      <c r="E79" s="12">
        <f t="shared" si="1"/>
        <v>78.8</v>
      </c>
    </row>
    <row r="80" spans="1:5" ht="15.75">
      <c r="A80" s="15" t="s">
        <v>184</v>
      </c>
      <c r="B80" s="16">
        <v>78.7</v>
      </c>
      <c r="C80" s="7"/>
      <c r="D80" s="8"/>
      <c r="E80" s="12">
        <f t="shared" si="1"/>
        <v>78.7</v>
      </c>
    </row>
    <row r="81" spans="1:5" ht="15.75">
      <c r="A81" s="15" t="s">
        <v>75</v>
      </c>
      <c r="B81" s="16">
        <v>78.7</v>
      </c>
      <c r="C81" s="7"/>
      <c r="D81" s="8"/>
      <c r="E81" s="12">
        <f t="shared" si="1"/>
        <v>78.7</v>
      </c>
    </row>
    <row r="82" spans="1:5" ht="15.75">
      <c r="A82" s="15" t="s">
        <v>158</v>
      </c>
      <c r="B82" s="16">
        <v>78.6</v>
      </c>
      <c r="C82" s="7"/>
      <c r="D82" s="8"/>
      <c r="E82" s="12">
        <f t="shared" si="1"/>
        <v>78.6</v>
      </c>
    </row>
    <row r="83" spans="1:5" ht="15.75">
      <c r="A83" s="15" t="s">
        <v>163</v>
      </c>
      <c r="B83" s="16">
        <v>78.6</v>
      </c>
      <c r="C83" s="7"/>
      <c r="D83" s="8"/>
      <c r="E83" s="12">
        <f t="shared" si="1"/>
        <v>78.6</v>
      </c>
    </row>
    <row r="84" spans="1:5" ht="15.75">
      <c r="A84" s="15" t="s">
        <v>23</v>
      </c>
      <c r="B84" s="16">
        <v>78.6</v>
      </c>
      <c r="C84" s="7"/>
      <c r="D84" s="8"/>
      <c r="E84" s="12">
        <f t="shared" si="1"/>
        <v>78.6</v>
      </c>
    </row>
    <row r="85" spans="1:5" ht="15.75">
      <c r="A85" s="15" t="s">
        <v>30</v>
      </c>
      <c r="B85" s="16">
        <v>78.4</v>
      </c>
      <c r="C85" s="7"/>
      <c r="D85" s="8"/>
      <c r="E85" s="12">
        <f t="shared" si="1"/>
        <v>78.4</v>
      </c>
    </row>
    <row r="86" spans="1:5" ht="15.75">
      <c r="A86" s="15" t="s">
        <v>183</v>
      </c>
      <c r="B86" s="16">
        <v>78.3</v>
      </c>
      <c r="C86" s="7"/>
      <c r="D86" s="8"/>
      <c r="E86" s="12">
        <f t="shared" si="1"/>
        <v>78.3</v>
      </c>
    </row>
    <row r="87" spans="1:5" ht="15.75">
      <c r="A87" s="15" t="s">
        <v>101</v>
      </c>
      <c r="B87" s="16">
        <v>78.3</v>
      </c>
      <c r="C87" s="7"/>
      <c r="D87" s="8"/>
      <c r="E87" s="12">
        <f t="shared" si="1"/>
        <v>78.3</v>
      </c>
    </row>
    <row r="88" spans="1:5" ht="15.75">
      <c r="A88" s="15" t="s">
        <v>20</v>
      </c>
      <c r="B88" s="16">
        <v>75.2</v>
      </c>
      <c r="C88" s="9">
        <v>3</v>
      </c>
      <c r="D88" s="10"/>
      <c r="E88" s="12">
        <f t="shared" si="1"/>
        <v>78.2</v>
      </c>
    </row>
    <row r="89" spans="1:5" ht="15.75">
      <c r="A89" s="15" t="s">
        <v>91</v>
      </c>
      <c r="B89" s="16">
        <v>75.1</v>
      </c>
      <c r="C89" s="9">
        <v>3</v>
      </c>
      <c r="D89" s="10"/>
      <c r="E89" s="12">
        <f t="shared" si="1"/>
        <v>78.1</v>
      </c>
    </row>
    <row r="90" spans="1:5" ht="15.75">
      <c r="A90" s="15" t="s">
        <v>125</v>
      </c>
      <c r="B90" s="16">
        <v>77.9</v>
      </c>
      <c r="C90" s="9"/>
      <c r="D90" s="10"/>
      <c r="E90" s="12">
        <f t="shared" si="1"/>
        <v>77.9</v>
      </c>
    </row>
    <row r="91" spans="1:5" ht="15.75">
      <c r="A91" s="15" t="s">
        <v>146</v>
      </c>
      <c r="B91" s="16">
        <v>77.8</v>
      </c>
      <c r="C91" s="9"/>
      <c r="D91" s="10"/>
      <c r="E91" s="12">
        <f t="shared" si="1"/>
        <v>77.8</v>
      </c>
    </row>
    <row r="92" spans="1:5" ht="15.75">
      <c r="A92" s="15" t="s">
        <v>155</v>
      </c>
      <c r="B92" s="16">
        <v>77.6</v>
      </c>
      <c r="C92" s="9"/>
      <c r="D92" s="10"/>
      <c r="E92" s="12">
        <f t="shared" si="1"/>
        <v>77.6</v>
      </c>
    </row>
    <row r="93" spans="1:5" ht="15.75">
      <c r="A93" s="15" t="s">
        <v>81</v>
      </c>
      <c r="B93" s="16">
        <v>77.4</v>
      </c>
      <c r="C93" s="9"/>
      <c r="D93" s="10"/>
      <c r="E93" s="12">
        <f t="shared" si="1"/>
        <v>77.4</v>
      </c>
    </row>
    <row r="94" spans="1:5" ht="15.75">
      <c r="A94" s="15" t="s">
        <v>176</v>
      </c>
      <c r="B94" s="16">
        <v>77.4</v>
      </c>
      <c r="C94" s="9"/>
      <c r="D94" s="10"/>
      <c r="E94" s="12">
        <f t="shared" si="1"/>
        <v>77.4</v>
      </c>
    </row>
    <row r="95" spans="1:5" ht="15.75">
      <c r="A95" s="15" t="s">
        <v>110</v>
      </c>
      <c r="B95" s="16">
        <v>77.3</v>
      </c>
      <c r="C95" s="19"/>
      <c r="D95" s="23"/>
      <c r="E95" s="12">
        <f t="shared" si="1"/>
        <v>77.3</v>
      </c>
    </row>
    <row r="96" spans="1:5" ht="15.75">
      <c r="A96" s="15" t="s">
        <v>200</v>
      </c>
      <c r="B96" s="16">
        <v>77.3</v>
      </c>
      <c r="C96" s="9"/>
      <c r="D96" s="10"/>
      <c r="E96" s="12">
        <f t="shared" si="1"/>
        <v>77.3</v>
      </c>
    </row>
    <row r="97" spans="1:5" ht="15.75">
      <c r="A97" s="15" t="s">
        <v>67</v>
      </c>
      <c r="B97" s="16">
        <v>77.3</v>
      </c>
      <c r="C97" s="9"/>
      <c r="D97" s="10"/>
      <c r="E97" s="12">
        <f t="shared" si="1"/>
        <v>77.3</v>
      </c>
    </row>
    <row r="98" spans="1:5" ht="15.75">
      <c r="A98" s="15" t="s">
        <v>133</v>
      </c>
      <c r="B98" s="16">
        <v>77.2</v>
      </c>
      <c r="C98" s="9"/>
      <c r="D98" s="10"/>
      <c r="E98" s="12">
        <f t="shared" si="1"/>
        <v>77.2</v>
      </c>
    </row>
    <row r="99" spans="1:5" ht="15.75">
      <c r="A99" s="15" t="s">
        <v>161</v>
      </c>
      <c r="B99" s="16">
        <v>77</v>
      </c>
      <c r="C99" s="9"/>
      <c r="D99" s="10"/>
      <c r="E99" s="12">
        <f t="shared" si="1"/>
        <v>77</v>
      </c>
    </row>
    <row r="100" spans="1:5" ht="15.75">
      <c r="A100" s="15" t="s">
        <v>197</v>
      </c>
      <c r="B100" s="16">
        <v>77</v>
      </c>
      <c r="C100" s="9"/>
      <c r="D100" s="10"/>
      <c r="E100" s="12">
        <f t="shared" si="1"/>
        <v>77</v>
      </c>
    </row>
    <row r="101" spans="1:5" ht="15.75">
      <c r="A101" s="15" t="s">
        <v>24</v>
      </c>
      <c r="B101" s="16">
        <v>73.8</v>
      </c>
      <c r="C101" s="9">
        <v>3</v>
      </c>
      <c r="D101" s="10"/>
      <c r="E101" s="12">
        <f t="shared" si="1"/>
        <v>76.8</v>
      </c>
    </row>
    <row r="102" spans="1:5" ht="15.75">
      <c r="A102" s="15" t="s">
        <v>189</v>
      </c>
      <c r="B102" s="16">
        <v>76.6</v>
      </c>
      <c r="C102" s="9"/>
      <c r="D102" s="10"/>
      <c r="E102" s="12">
        <f t="shared" si="1"/>
        <v>76.6</v>
      </c>
    </row>
    <row r="103" spans="1:5" ht="16.5" thickBot="1">
      <c r="A103" s="15" t="s">
        <v>204</v>
      </c>
      <c r="B103" s="16">
        <v>76.6</v>
      </c>
      <c r="C103" s="20"/>
      <c r="D103" s="24"/>
      <c r="E103" s="13">
        <f t="shared" si="1"/>
        <v>76.6</v>
      </c>
    </row>
    <row r="104" spans="1:5" ht="15.75">
      <c r="A104" s="15" t="s">
        <v>90</v>
      </c>
      <c r="B104" s="16">
        <v>76.3</v>
      </c>
      <c r="C104" s="7"/>
      <c r="D104" s="8"/>
      <c r="E104" s="11">
        <f t="shared" si="1"/>
        <v>76.3</v>
      </c>
    </row>
    <row r="105" spans="1:5" ht="15.75">
      <c r="A105" s="15" t="s">
        <v>198</v>
      </c>
      <c r="B105" s="16">
        <v>76.1</v>
      </c>
      <c r="C105" s="7"/>
      <c r="D105" s="8"/>
      <c r="E105" s="12">
        <f t="shared" si="1"/>
        <v>76.1</v>
      </c>
    </row>
    <row r="106" spans="1:5" ht="15.75">
      <c r="A106" s="15" t="s">
        <v>137</v>
      </c>
      <c r="B106" s="16">
        <v>76.1</v>
      </c>
      <c r="C106" s="7"/>
      <c r="D106" s="8"/>
      <c r="E106" s="12">
        <f t="shared" si="1"/>
        <v>76.1</v>
      </c>
    </row>
    <row r="107" spans="1:5" ht="15.75">
      <c r="A107" s="15" t="s">
        <v>114</v>
      </c>
      <c r="B107" s="16">
        <v>76</v>
      </c>
      <c r="C107" s="7"/>
      <c r="D107" s="8"/>
      <c r="E107" s="12">
        <f t="shared" si="1"/>
        <v>76</v>
      </c>
    </row>
    <row r="108" spans="1:5" ht="15.75">
      <c r="A108" s="15" t="s">
        <v>162</v>
      </c>
      <c r="B108" s="16">
        <v>75.9</v>
      </c>
      <c r="C108" s="7"/>
      <c r="D108" s="8"/>
      <c r="E108" s="12">
        <f t="shared" si="1"/>
        <v>75.9</v>
      </c>
    </row>
    <row r="109" spans="1:5" ht="15.75">
      <c r="A109" s="15" t="s">
        <v>164</v>
      </c>
      <c r="B109" s="16">
        <v>75.9</v>
      </c>
      <c r="C109" s="7"/>
      <c r="D109" s="8"/>
      <c r="E109" s="12">
        <f t="shared" si="1"/>
        <v>75.9</v>
      </c>
    </row>
    <row r="110" spans="1:5" ht="15.75">
      <c r="A110" s="15" t="s">
        <v>121</v>
      </c>
      <c r="B110" s="16">
        <v>75.9</v>
      </c>
      <c r="C110" s="7"/>
      <c r="D110" s="8"/>
      <c r="E110" s="12">
        <f t="shared" si="1"/>
        <v>75.9</v>
      </c>
    </row>
    <row r="111" spans="1:5" ht="15.75">
      <c r="A111" s="15" t="s">
        <v>37</v>
      </c>
      <c r="B111" s="16">
        <v>75.9</v>
      </c>
      <c r="C111" s="7"/>
      <c r="D111" s="8"/>
      <c r="E111" s="12">
        <f t="shared" si="1"/>
        <v>75.9</v>
      </c>
    </row>
    <row r="112" spans="1:5" ht="15.75">
      <c r="A112" s="15" t="s">
        <v>80</v>
      </c>
      <c r="B112" s="16">
        <v>72.8</v>
      </c>
      <c r="C112" s="7">
        <v>3</v>
      </c>
      <c r="D112" s="8"/>
      <c r="E112" s="12">
        <f t="shared" si="1"/>
        <v>75.8</v>
      </c>
    </row>
    <row r="113" spans="1:5" ht="15.75">
      <c r="A113" s="15" t="s">
        <v>14</v>
      </c>
      <c r="B113" s="16">
        <v>74.7</v>
      </c>
      <c r="C113" s="7">
        <v>1</v>
      </c>
      <c r="D113" s="8"/>
      <c r="E113" s="12">
        <f t="shared" si="1"/>
        <v>75.7</v>
      </c>
    </row>
    <row r="114" spans="1:5" ht="15.75">
      <c r="A114" s="15" t="s">
        <v>18</v>
      </c>
      <c r="B114" s="16">
        <v>72.7</v>
      </c>
      <c r="C114" s="7">
        <v>3</v>
      </c>
      <c r="D114" s="8"/>
      <c r="E114" s="12">
        <f t="shared" si="1"/>
        <v>75.7</v>
      </c>
    </row>
    <row r="115" spans="1:5" ht="15.75">
      <c r="A115" s="15" t="s">
        <v>136</v>
      </c>
      <c r="B115" s="16">
        <v>75.6</v>
      </c>
      <c r="C115" s="7"/>
      <c r="D115" s="8"/>
      <c r="E115" s="12">
        <f t="shared" si="1"/>
        <v>75.6</v>
      </c>
    </row>
    <row r="116" spans="1:5" ht="15.75">
      <c r="A116" s="15" t="s">
        <v>78</v>
      </c>
      <c r="B116" s="16">
        <v>72.3</v>
      </c>
      <c r="C116" s="7">
        <v>3</v>
      </c>
      <c r="D116" s="8"/>
      <c r="E116" s="12">
        <f t="shared" si="1"/>
        <v>75.3</v>
      </c>
    </row>
    <row r="117" spans="1:5" ht="15.75">
      <c r="A117" s="15" t="s">
        <v>36</v>
      </c>
      <c r="B117" s="16">
        <v>75.2</v>
      </c>
      <c r="C117" s="7"/>
      <c r="D117" s="8"/>
      <c r="E117" s="12">
        <f t="shared" si="1"/>
        <v>75.2</v>
      </c>
    </row>
    <row r="118" spans="1:5" ht="15.75">
      <c r="A118" s="15" t="s">
        <v>69</v>
      </c>
      <c r="B118" s="16">
        <v>75.1</v>
      </c>
      <c r="C118" s="7"/>
      <c r="D118" s="8"/>
      <c r="E118" s="12">
        <f t="shared" si="1"/>
        <v>75.1</v>
      </c>
    </row>
    <row r="119" spans="1:5" ht="15.75">
      <c r="A119" s="15" t="s">
        <v>73</v>
      </c>
      <c r="B119" s="16">
        <v>72.1</v>
      </c>
      <c r="C119" s="7">
        <v>3</v>
      </c>
      <c r="D119" s="8"/>
      <c r="E119" s="12">
        <f t="shared" si="1"/>
        <v>75.1</v>
      </c>
    </row>
    <row r="120" spans="1:5" ht="15.75">
      <c r="A120" s="15" t="s">
        <v>199</v>
      </c>
      <c r="B120" s="16">
        <v>75.1</v>
      </c>
      <c r="C120" s="7"/>
      <c r="D120" s="8"/>
      <c r="E120" s="12">
        <f t="shared" si="1"/>
        <v>75.1</v>
      </c>
    </row>
    <row r="121" spans="1:5" ht="15.75">
      <c r="A121" s="15" t="s">
        <v>157</v>
      </c>
      <c r="B121" s="16">
        <v>75</v>
      </c>
      <c r="C121" s="7"/>
      <c r="D121" s="8"/>
      <c r="E121" s="12">
        <f t="shared" si="1"/>
        <v>75</v>
      </c>
    </row>
    <row r="122" spans="1:5" ht="15.75">
      <c r="A122" s="15" t="s">
        <v>193</v>
      </c>
      <c r="B122" s="16">
        <v>75</v>
      </c>
      <c r="C122" s="9"/>
      <c r="D122" s="10"/>
      <c r="E122" s="12">
        <f t="shared" si="1"/>
        <v>75</v>
      </c>
    </row>
    <row r="123" spans="1:5" ht="15.75">
      <c r="A123" s="15" t="s">
        <v>186</v>
      </c>
      <c r="B123" s="16">
        <v>74.9</v>
      </c>
      <c r="C123" s="9"/>
      <c r="D123" s="10"/>
      <c r="E123" s="12">
        <f t="shared" si="1"/>
        <v>74.9</v>
      </c>
    </row>
    <row r="124" spans="1:5" ht="15.75">
      <c r="A124" s="15" t="s">
        <v>174</v>
      </c>
      <c r="B124" s="16">
        <v>74.9</v>
      </c>
      <c r="C124" s="9"/>
      <c r="D124" s="10"/>
      <c r="E124" s="12">
        <f t="shared" si="1"/>
        <v>74.9</v>
      </c>
    </row>
    <row r="125" spans="1:5" ht="15.75">
      <c r="A125" s="15" t="s">
        <v>111</v>
      </c>
      <c r="B125" s="16">
        <v>74.8</v>
      </c>
      <c r="C125" s="9"/>
      <c r="D125" s="10"/>
      <c r="E125" s="12">
        <f t="shared" si="1"/>
        <v>74.8</v>
      </c>
    </row>
    <row r="126" spans="1:5" ht="15.75">
      <c r="A126" s="15" t="s">
        <v>50</v>
      </c>
      <c r="B126" s="16">
        <v>71.6</v>
      </c>
      <c r="C126" s="9">
        <v>3</v>
      </c>
      <c r="D126" s="10"/>
      <c r="E126" s="12">
        <f t="shared" si="1"/>
        <v>74.6</v>
      </c>
    </row>
    <row r="127" spans="1:5" ht="15.75">
      <c r="A127" s="15" t="s">
        <v>13</v>
      </c>
      <c r="B127" s="16">
        <v>74.4</v>
      </c>
      <c r="C127" s="9"/>
      <c r="D127" s="10"/>
      <c r="E127" s="12">
        <f t="shared" si="1"/>
        <v>74.4</v>
      </c>
    </row>
    <row r="128" spans="1:5" ht="15.75">
      <c r="A128" s="15" t="s">
        <v>25</v>
      </c>
      <c r="B128" s="16">
        <v>71.2</v>
      </c>
      <c r="C128" s="9">
        <v>3</v>
      </c>
      <c r="D128" s="10"/>
      <c r="E128" s="12">
        <f t="shared" si="1"/>
        <v>74.2</v>
      </c>
    </row>
    <row r="129" spans="1:5" ht="15.75">
      <c r="A129" s="15" t="s">
        <v>170</v>
      </c>
      <c r="B129" s="16">
        <v>74.1</v>
      </c>
      <c r="C129" s="9"/>
      <c r="D129" s="10"/>
      <c r="E129" s="12">
        <f aca="true" t="shared" si="2" ref="E129:E192">B129+C129+D129</f>
        <v>74.1</v>
      </c>
    </row>
    <row r="130" spans="1:5" ht="15.75">
      <c r="A130" s="15" t="s">
        <v>98</v>
      </c>
      <c r="B130" s="16">
        <v>74</v>
      </c>
      <c r="C130" s="9"/>
      <c r="D130" s="10"/>
      <c r="E130" s="12">
        <f t="shared" si="2"/>
        <v>74</v>
      </c>
    </row>
    <row r="131" spans="1:5" ht="15.75">
      <c r="A131" s="15" t="s">
        <v>134</v>
      </c>
      <c r="B131" s="16">
        <v>74</v>
      </c>
      <c r="C131" s="9"/>
      <c r="D131" s="10"/>
      <c r="E131" s="12">
        <f t="shared" si="2"/>
        <v>74</v>
      </c>
    </row>
    <row r="132" spans="1:5" ht="15.75">
      <c r="A132" s="15" t="s">
        <v>71</v>
      </c>
      <c r="B132" s="16">
        <v>70.9</v>
      </c>
      <c r="C132" s="9">
        <v>3</v>
      </c>
      <c r="D132" s="10"/>
      <c r="E132" s="12">
        <f t="shared" si="2"/>
        <v>73.9</v>
      </c>
    </row>
    <row r="133" spans="1:5" ht="15.75">
      <c r="A133" s="15" t="s">
        <v>177</v>
      </c>
      <c r="B133" s="16">
        <v>73.7</v>
      </c>
      <c r="C133" s="9"/>
      <c r="D133" s="10"/>
      <c r="E133" s="12">
        <f t="shared" si="2"/>
        <v>73.7</v>
      </c>
    </row>
    <row r="134" spans="1:5" ht="15.75">
      <c r="A134" s="15" t="s">
        <v>168</v>
      </c>
      <c r="B134" s="16">
        <v>73.4</v>
      </c>
      <c r="C134" s="9"/>
      <c r="D134" s="10"/>
      <c r="E134" s="12">
        <f t="shared" si="2"/>
        <v>73.4</v>
      </c>
    </row>
    <row r="135" spans="1:5" ht="15.75">
      <c r="A135" s="15" t="s">
        <v>118</v>
      </c>
      <c r="B135" s="16">
        <v>73.4</v>
      </c>
      <c r="C135" s="9"/>
      <c r="D135" s="10"/>
      <c r="E135" s="12">
        <f t="shared" si="2"/>
        <v>73.4</v>
      </c>
    </row>
    <row r="136" spans="1:5" ht="15.75">
      <c r="A136" s="15" t="s">
        <v>60</v>
      </c>
      <c r="B136" s="16">
        <v>73.1</v>
      </c>
      <c r="C136" s="9"/>
      <c r="D136" s="10"/>
      <c r="E136" s="12">
        <f t="shared" si="2"/>
        <v>73.1</v>
      </c>
    </row>
    <row r="137" spans="1:5" ht="16.5" thickBot="1">
      <c r="A137" s="15" t="s">
        <v>100</v>
      </c>
      <c r="B137" s="16">
        <v>73</v>
      </c>
      <c r="C137" s="20"/>
      <c r="D137" s="24"/>
      <c r="E137" s="13">
        <f t="shared" si="2"/>
        <v>73</v>
      </c>
    </row>
    <row r="138" spans="1:5" ht="15.75">
      <c r="A138" s="15" t="s">
        <v>172</v>
      </c>
      <c r="B138" s="16">
        <v>72.9</v>
      </c>
      <c r="C138" s="7"/>
      <c r="D138" s="8"/>
      <c r="E138" s="11">
        <f t="shared" si="2"/>
        <v>72.9</v>
      </c>
    </row>
    <row r="139" spans="1:5" ht="15.75">
      <c r="A139" s="15" t="s">
        <v>124</v>
      </c>
      <c r="B139" s="16">
        <v>72.7</v>
      </c>
      <c r="C139" s="7"/>
      <c r="D139" s="8"/>
      <c r="E139" s="12">
        <f t="shared" si="2"/>
        <v>72.7</v>
      </c>
    </row>
    <row r="140" spans="1:5" ht="15.75">
      <c r="A140" s="15" t="s">
        <v>139</v>
      </c>
      <c r="B140" s="16">
        <v>72.6</v>
      </c>
      <c r="C140" s="7"/>
      <c r="D140" s="8"/>
      <c r="E140" s="12">
        <f t="shared" si="2"/>
        <v>72.6</v>
      </c>
    </row>
    <row r="141" spans="1:5" ht="15.75">
      <c r="A141" s="15" t="s">
        <v>47</v>
      </c>
      <c r="B141" s="16">
        <v>72.4</v>
      </c>
      <c r="C141" s="7"/>
      <c r="D141" s="8"/>
      <c r="E141" s="12">
        <f t="shared" si="2"/>
        <v>72.4</v>
      </c>
    </row>
    <row r="142" spans="1:5" ht="15.75">
      <c r="A142" s="15" t="s">
        <v>126</v>
      </c>
      <c r="B142" s="16">
        <v>69.3</v>
      </c>
      <c r="C142" s="7">
        <v>3</v>
      </c>
      <c r="D142" s="8"/>
      <c r="E142" s="12">
        <f t="shared" si="2"/>
        <v>72.3</v>
      </c>
    </row>
    <row r="143" spans="1:5" ht="15.75">
      <c r="A143" s="15" t="s">
        <v>106</v>
      </c>
      <c r="B143" s="16">
        <v>72.3</v>
      </c>
      <c r="C143" s="7"/>
      <c r="D143" s="8"/>
      <c r="E143" s="12">
        <f t="shared" si="2"/>
        <v>72.3</v>
      </c>
    </row>
    <row r="144" spans="1:5" ht="15.75">
      <c r="A144" s="15" t="s">
        <v>95</v>
      </c>
      <c r="B144" s="16">
        <v>72.3</v>
      </c>
      <c r="C144" s="7"/>
      <c r="D144" s="8"/>
      <c r="E144" s="12">
        <f t="shared" si="2"/>
        <v>72.3</v>
      </c>
    </row>
    <row r="145" spans="1:5" ht="15.75">
      <c r="A145" s="15" t="s">
        <v>35</v>
      </c>
      <c r="B145" s="16">
        <v>72.2</v>
      </c>
      <c r="C145" s="7"/>
      <c r="D145" s="8"/>
      <c r="E145" s="12">
        <f t="shared" si="2"/>
        <v>72.2</v>
      </c>
    </row>
    <row r="146" spans="1:5" ht="15.75">
      <c r="A146" s="15" t="s">
        <v>156</v>
      </c>
      <c r="B146" s="16">
        <v>72</v>
      </c>
      <c r="C146" s="7"/>
      <c r="D146" s="8"/>
      <c r="E146" s="12">
        <f t="shared" si="2"/>
        <v>72</v>
      </c>
    </row>
    <row r="147" spans="1:5" ht="15.75">
      <c r="A147" s="15" t="s">
        <v>195</v>
      </c>
      <c r="B147" s="16">
        <v>72</v>
      </c>
      <c r="C147" s="7"/>
      <c r="D147" s="8"/>
      <c r="E147" s="12">
        <f t="shared" si="2"/>
        <v>72</v>
      </c>
    </row>
    <row r="148" spans="1:5" ht="15.75">
      <c r="A148" s="15" t="s">
        <v>178</v>
      </c>
      <c r="B148" s="16">
        <v>72</v>
      </c>
      <c r="C148" s="21"/>
      <c r="D148" s="25"/>
      <c r="E148" s="12">
        <f t="shared" si="2"/>
        <v>72</v>
      </c>
    </row>
    <row r="149" spans="1:5" ht="15.75">
      <c r="A149" s="15" t="s">
        <v>145</v>
      </c>
      <c r="B149" s="16">
        <v>72</v>
      </c>
      <c r="C149" s="7"/>
      <c r="D149" s="8"/>
      <c r="E149" s="12">
        <f t="shared" si="2"/>
        <v>72</v>
      </c>
    </row>
    <row r="150" spans="1:5" ht="15.75">
      <c r="A150" s="15" t="s">
        <v>12</v>
      </c>
      <c r="B150" s="16">
        <v>71.9</v>
      </c>
      <c r="C150" s="7"/>
      <c r="D150" s="8"/>
      <c r="E150" s="12">
        <f t="shared" si="2"/>
        <v>71.9</v>
      </c>
    </row>
    <row r="151" spans="1:5" ht="15.75">
      <c r="A151" s="15" t="s">
        <v>171</v>
      </c>
      <c r="B151" s="16">
        <v>71.9</v>
      </c>
      <c r="C151" s="7"/>
      <c r="D151" s="8"/>
      <c r="E151" s="12">
        <f t="shared" si="2"/>
        <v>71.9</v>
      </c>
    </row>
    <row r="152" spans="1:5" ht="15.75">
      <c r="A152" s="15" t="s">
        <v>112</v>
      </c>
      <c r="B152" s="16">
        <v>71.9</v>
      </c>
      <c r="C152" s="7"/>
      <c r="D152" s="8"/>
      <c r="E152" s="12">
        <f t="shared" si="2"/>
        <v>71.9</v>
      </c>
    </row>
    <row r="153" spans="1:5" ht="15.75">
      <c r="A153" s="15" t="s">
        <v>28</v>
      </c>
      <c r="B153" s="16">
        <v>71.7</v>
      </c>
      <c r="C153" s="7"/>
      <c r="D153" s="8"/>
      <c r="E153" s="12">
        <f t="shared" si="2"/>
        <v>71.7</v>
      </c>
    </row>
    <row r="154" spans="1:5" ht="15.75">
      <c r="A154" s="15" t="s">
        <v>180</v>
      </c>
      <c r="B154" s="16">
        <v>71.7</v>
      </c>
      <c r="C154" s="7"/>
      <c r="D154" s="8"/>
      <c r="E154" s="12">
        <f t="shared" si="2"/>
        <v>71.7</v>
      </c>
    </row>
    <row r="155" spans="1:5" ht="15.75">
      <c r="A155" s="15" t="s">
        <v>154</v>
      </c>
      <c r="B155" s="16">
        <v>71.7</v>
      </c>
      <c r="C155" s="7"/>
      <c r="D155" s="8"/>
      <c r="E155" s="12">
        <f t="shared" si="2"/>
        <v>71.7</v>
      </c>
    </row>
    <row r="156" spans="1:5" ht="15.75">
      <c r="A156" s="15" t="s">
        <v>181</v>
      </c>
      <c r="B156" s="16">
        <v>71.6</v>
      </c>
      <c r="C156" s="9"/>
      <c r="D156" s="10"/>
      <c r="E156" s="12">
        <f t="shared" si="2"/>
        <v>71.6</v>
      </c>
    </row>
    <row r="157" spans="1:5" ht="15.75">
      <c r="A157" s="15" t="s">
        <v>166</v>
      </c>
      <c r="B157" s="16">
        <v>71.4</v>
      </c>
      <c r="C157" s="9"/>
      <c r="D157" s="10"/>
      <c r="E157" s="12">
        <f t="shared" si="2"/>
        <v>71.4</v>
      </c>
    </row>
    <row r="158" spans="1:5" ht="15.75">
      <c r="A158" s="15" t="s">
        <v>115</v>
      </c>
      <c r="B158" s="16">
        <v>71.4</v>
      </c>
      <c r="C158" s="9"/>
      <c r="D158" s="10"/>
      <c r="E158" s="12">
        <f t="shared" si="2"/>
        <v>71.4</v>
      </c>
    </row>
    <row r="159" spans="1:5" ht="15.75">
      <c r="A159" s="15" t="s">
        <v>149</v>
      </c>
      <c r="B159" s="16">
        <v>71.4</v>
      </c>
      <c r="C159" s="9"/>
      <c r="D159" s="10"/>
      <c r="E159" s="12">
        <f t="shared" si="2"/>
        <v>71.4</v>
      </c>
    </row>
    <row r="160" spans="1:5" ht="15.75">
      <c r="A160" s="15" t="s">
        <v>135</v>
      </c>
      <c r="B160" s="16">
        <v>71.2</v>
      </c>
      <c r="C160" s="9"/>
      <c r="D160" s="10"/>
      <c r="E160" s="12">
        <f t="shared" si="2"/>
        <v>71.2</v>
      </c>
    </row>
    <row r="161" spans="1:5" ht="15.75">
      <c r="A161" s="15" t="s">
        <v>152</v>
      </c>
      <c r="B161" s="16">
        <v>71</v>
      </c>
      <c r="C161" s="9"/>
      <c r="D161" s="10"/>
      <c r="E161" s="12">
        <f t="shared" si="2"/>
        <v>71</v>
      </c>
    </row>
    <row r="162" spans="1:5" ht="15.75">
      <c r="A162" s="15" t="s">
        <v>194</v>
      </c>
      <c r="B162" s="16">
        <v>70.6</v>
      </c>
      <c r="C162" s="9"/>
      <c r="D162" s="10"/>
      <c r="E162" s="12">
        <f t="shared" si="2"/>
        <v>70.6</v>
      </c>
    </row>
    <row r="163" spans="1:5" ht="15.75">
      <c r="A163" s="15" t="s">
        <v>160</v>
      </c>
      <c r="B163" s="16">
        <v>70.4</v>
      </c>
      <c r="C163" s="9"/>
      <c r="D163" s="10"/>
      <c r="E163" s="12">
        <f t="shared" si="2"/>
        <v>70.4</v>
      </c>
    </row>
    <row r="164" spans="1:5" ht="15.75">
      <c r="A164" s="15" t="s">
        <v>138</v>
      </c>
      <c r="B164" s="16">
        <v>70.4</v>
      </c>
      <c r="C164" s="9"/>
      <c r="D164" s="10"/>
      <c r="E164" s="12">
        <f t="shared" si="2"/>
        <v>70.4</v>
      </c>
    </row>
    <row r="165" spans="1:5" ht="15.75">
      <c r="A165" s="15" t="s">
        <v>88</v>
      </c>
      <c r="B165" s="16">
        <v>67.4</v>
      </c>
      <c r="C165" s="9">
        <v>3</v>
      </c>
      <c r="D165" s="10"/>
      <c r="E165" s="12">
        <f t="shared" si="2"/>
        <v>70.4</v>
      </c>
    </row>
    <row r="166" spans="1:5" ht="15.75">
      <c r="A166" s="15" t="s">
        <v>97</v>
      </c>
      <c r="B166" s="16">
        <v>70.2</v>
      </c>
      <c r="C166" s="9"/>
      <c r="D166" s="10"/>
      <c r="E166" s="12">
        <f t="shared" si="2"/>
        <v>70.2</v>
      </c>
    </row>
    <row r="167" spans="1:5" ht="15.75">
      <c r="A167" s="15" t="s">
        <v>103</v>
      </c>
      <c r="B167" s="16">
        <v>70.2</v>
      </c>
      <c r="C167" s="9"/>
      <c r="D167" s="10"/>
      <c r="E167" s="12">
        <f t="shared" si="2"/>
        <v>70.2</v>
      </c>
    </row>
    <row r="168" spans="1:5" ht="15.75">
      <c r="A168" s="15" t="s">
        <v>167</v>
      </c>
      <c r="B168" s="16">
        <v>70.2</v>
      </c>
      <c r="C168" s="9"/>
      <c r="D168" s="10"/>
      <c r="E168" s="12">
        <f t="shared" si="2"/>
        <v>70.2</v>
      </c>
    </row>
    <row r="169" spans="1:5" ht="15.75">
      <c r="A169" s="15" t="s">
        <v>19</v>
      </c>
      <c r="B169" s="16">
        <v>70.1</v>
      </c>
      <c r="C169" s="9"/>
      <c r="D169" s="10"/>
      <c r="E169" s="12">
        <f t="shared" si="2"/>
        <v>70.1</v>
      </c>
    </row>
    <row r="170" spans="1:5" ht="15.75">
      <c r="A170" s="15" t="s">
        <v>43</v>
      </c>
      <c r="B170" s="16">
        <v>70</v>
      </c>
      <c r="C170" s="9"/>
      <c r="D170" s="10"/>
      <c r="E170" s="12">
        <f t="shared" si="2"/>
        <v>70</v>
      </c>
    </row>
    <row r="171" spans="1:5" ht="16.5" thickBot="1">
      <c r="A171" s="15" t="s">
        <v>185</v>
      </c>
      <c r="B171" s="16">
        <v>69.8</v>
      </c>
      <c r="C171" s="20"/>
      <c r="D171" s="24"/>
      <c r="E171" s="13">
        <f t="shared" si="2"/>
        <v>69.8</v>
      </c>
    </row>
    <row r="172" spans="1:5" ht="15.75">
      <c r="A172" s="15" t="s">
        <v>205</v>
      </c>
      <c r="B172" s="16">
        <v>69.6</v>
      </c>
      <c r="C172" s="7"/>
      <c r="D172" s="8"/>
      <c r="E172" s="11">
        <f t="shared" si="2"/>
        <v>69.6</v>
      </c>
    </row>
    <row r="173" spans="1:5" ht="15.75">
      <c r="A173" s="15" t="s">
        <v>41</v>
      </c>
      <c r="B173" s="16">
        <v>69.2</v>
      </c>
      <c r="C173" s="7"/>
      <c r="D173" s="8"/>
      <c r="E173" s="12">
        <f t="shared" si="2"/>
        <v>69.2</v>
      </c>
    </row>
    <row r="174" spans="1:5" ht="15.75">
      <c r="A174" s="15" t="s">
        <v>159</v>
      </c>
      <c r="B174" s="16">
        <v>69.1</v>
      </c>
      <c r="C174" s="7"/>
      <c r="D174" s="8"/>
      <c r="E174" s="12">
        <f t="shared" si="2"/>
        <v>69.1</v>
      </c>
    </row>
    <row r="175" spans="1:5" ht="15.75">
      <c r="A175" s="15" t="s">
        <v>208</v>
      </c>
      <c r="B175" s="16">
        <v>69.1</v>
      </c>
      <c r="C175" s="7"/>
      <c r="D175" s="8"/>
      <c r="E175" s="12">
        <f t="shared" si="2"/>
        <v>69.1</v>
      </c>
    </row>
    <row r="176" spans="1:5" ht="15.75">
      <c r="A176" s="15" t="s">
        <v>131</v>
      </c>
      <c r="B176" s="16">
        <v>69</v>
      </c>
      <c r="C176" s="7"/>
      <c r="D176" s="8"/>
      <c r="E176" s="12">
        <f t="shared" si="2"/>
        <v>69</v>
      </c>
    </row>
    <row r="177" spans="1:5" ht="15.75">
      <c r="A177" s="15" t="s">
        <v>132</v>
      </c>
      <c r="B177" s="16">
        <v>68.9</v>
      </c>
      <c r="C177" s="7"/>
      <c r="D177" s="8"/>
      <c r="E177" s="12">
        <f t="shared" si="2"/>
        <v>68.9</v>
      </c>
    </row>
    <row r="178" spans="1:5" ht="15.75">
      <c r="A178" s="15" t="s">
        <v>68</v>
      </c>
      <c r="B178" s="16">
        <v>65.8</v>
      </c>
      <c r="C178" s="7">
        <v>3</v>
      </c>
      <c r="D178" s="8"/>
      <c r="E178" s="12">
        <f t="shared" si="2"/>
        <v>68.8</v>
      </c>
    </row>
    <row r="179" spans="1:5" ht="15.75">
      <c r="A179" s="15" t="s">
        <v>83</v>
      </c>
      <c r="B179" s="16">
        <v>68.8</v>
      </c>
      <c r="C179" s="7"/>
      <c r="D179" s="8"/>
      <c r="E179" s="12">
        <f t="shared" si="2"/>
        <v>68.8</v>
      </c>
    </row>
    <row r="180" spans="1:5" ht="15.75">
      <c r="A180" s="15" t="s">
        <v>122</v>
      </c>
      <c r="B180" s="16">
        <v>68.7</v>
      </c>
      <c r="C180" s="7"/>
      <c r="D180" s="8"/>
      <c r="E180" s="12">
        <f t="shared" si="2"/>
        <v>68.7</v>
      </c>
    </row>
    <row r="181" spans="1:5" ht="15.75">
      <c r="A181" s="15" t="s">
        <v>209</v>
      </c>
      <c r="B181" s="16">
        <v>68.7</v>
      </c>
      <c r="C181" s="7"/>
      <c r="D181" s="8"/>
      <c r="E181" s="12">
        <f t="shared" si="2"/>
        <v>68.7</v>
      </c>
    </row>
    <row r="182" spans="1:5" ht="15.75">
      <c r="A182" s="15" t="s">
        <v>9</v>
      </c>
      <c r="B182" s="16">
        <v>68.6</v>
      </c>
      <c r="C182" s="7"/>
      <c r="D182" s="8"/>
      <c r="E182" s="12">
        <f t="shared" si="2"/>
        <v>68.6</v>
      </c>
    </row>
    <row r="183" spans="1:5" ht="15.75">
      <c r="A183" s="15" t="s">
        <v>82</v>
      </c>
      <c r="B183" s="16">
        <v>68.3</v>
      </c>
      <c r="C183" s="7"/>
      <c r="D183" s="8"/>
      <c r="E183" s="12">
        <f t="shared" si="2"/>
        <v>68.3</v>
      </c>
    </row>
    <row r="184" spans="1:5" ht="15.75">
      <c r="A184" s="15" t="s">
        <v>85</v>
      </c>
      <c r="B184" s="16">
        <v>68.1</v>
      </c>
      <c r="C184" s="7"/>
      <c r="D184" s="8"/>
      <c r="E184" s="12">
        <f t="shared" si="2"/>
        <v>68.1</v>
      </c>
    </row>
    <row r="185" spans="1:5" ht="15.75">
      <c r="A185" s="15" t="s">
        <v>144</v>
      </c>
      <c r="B185" s="16">
        <v>67.7</v>
      </c>
      <c r="C185" s="21"/>
      <c r="D185" s="25"/>
      <c r="E185" s="12">
        <f t="shared" si="2"/>
        <v>67.7</v>
      </c>
    </row>
    <row r="186" spans="1:5" ht="15.75">
      <c r="A186" s="15" t="s">
        <v>165</v>
      </c>
      <c r="B186" s="16">
        <v>67.6</v>
      </c>
      <c r="C186" s="7"/>
      <c r="D186" s="8"/>
      <c r="E186" s="12">
        <f t="shared" si="2"/>
        <v>67.6</v>
      </c>
    </row>
    <row r="187" spans="1:5" ht="15.75">
      <c r="A187" s="15" t="s">
        <v>169</v>
      </c>
      <c r="B187" s="16">
        <v>67.6</v>
      </c>
      <c r="C187" s="7"/>
      <c r="D187" s="8"/>
      <c r="E187" s="12">
        <f t="shared" si="2"/>
        <v>67.6</v>
      </c>
    </row>
    <row r="188" spans="1:5" ht="15.75">
      <c r="A188" s="15" t="s">
        <v>56</v>
      </c>
      <c r="B188" s="16">
        <v>67.6</v>
      </c>
      <c r="C188" s="7"/>
      <c r="D188" s="8"/>
      <c r="E188" s="12">
        <f t="shared" si="2"/>
        <v>67.6</v>
      </c>
    </row>
    <row r="189" spans="1:5" ht="15.75">
      <c r="A189" s="15" t="s">
        <v>89</v>
      </c>
      <c r="B189" s="16">
        <v>67.3</v>
      </c>
      <c r="C189" s="7"/>
      <c r="D189" s="8"/>
      <c r="E189" s="12">
        <f t="shared" si="2"/>
        <v>67.3</v>
      </c>
    </row>
    <row r="190" spans="1:5" ht="15.75">
      <c r="A190" s="15" t="s">
        <v>173</v>
      </c>
      <c r="B190" s="16">
        <v>67</v>
      </c>
      <c r="C190" s="9"/>
      <c r="D190" s="10"/>
      <c r="E190" s="12">
        <f t="shared" si="2"/>
        <v>67</v>
      </c>
    </row>
    <row r="191" spans="1:5" ht="15.75">
      <c r="A191" s="15" t="s">
        <v>92</v>
      </c>
      <c r="B191" s="16">
        <v>67</v>
      </c>
      <c r="C191" s="9"/>
      <c r="D191" s="10"/>
      <c r="E191" s="12">
        <f t="shared" si="2"/>
        <v>67</v>
      </c>
    </row>
    <row r="192" spans="1:5" ht="15.75">
      <c r="A192" s="15" t="s">
        <v>42</v>
      </c>
      <c r="B192" s="16">
        <v>63.8</v>
      </c>
      <c r="C192" s="33">
        <v>3</v>
      </c>
      <c r="D192" s="23"/>
      <c r="E192" s="12">
        <f t="shared" si="2"/>
        <v>66.8</v>
      </c>
    </row>
    <row r="193" spans="1:5" ht="15.75">
      <c r="A193" s="15" t="s">
        <v>76</v>
      </c>
      <c r="B193" s="16">
        <v>66.7</v>
      </c>
      <c r="C193" s="19"/>
      <c r="D193" s="23"/>
      <c r="E193" s="12">
        <f aca="true" t="shared" si="3" ref="E193:E201">B193+C193+D193</f>
        <v>66.7</v>
      </c>
    </row>
    <row r="194" spans="1:5" ht="15.75">
      <c r="A194" s="15" t="s">
        <v>187</v>
      </c>
      <c r="B194" s="16">
        <v>66.4</v>
      </c>
      <c r="C194" s="9"/>
      <c r="D194" s="10"/>
      <c r="E194" s="12">
        <f t="shared" si="3"/>
        <v>66.4</v>
      </c>
    </row>
    <row r="195" spans="1:5" ht="15.75">
      <c r="A195" s="15" t="s">
        <v>192</v>
      </c>
      <c r="B195" s="16">
        <v>65.9</v>
      </c>
      <c r="C195" s="9"/>
      <c r="D195" s="10"/>
      <c r="E195" s="12">
        <f t="shared" si="3"/>
        <v>65.9</v>
      </c>
    </row>
    <row r="196" spans="1:5" ht="15.75">
      <c r="A196" s="15" t="s">
        <v>148</v>
      </c>
      <c r="B196" s="16">
        <v>65.9</v>
      </c>
      <c r="C196" s="9"/>
      <c r="D196" s="10"/>
      <c r="E196" s="12">
        <f t="shared" si="3"/>
        <v>65.9</v>
      </c>
    </row>
    <row r="197" spans="1:5" ht="15.75">
      <c r="A197" s="15" t="s">
        <v>129</v>
      </c>
      <c r="B197" s="16">
        <v>65.8</v>
      </c>
      <c r="C197" s="9"/>
      <c r="D197" s="10"/>
      <c r="E197" s="12">
        <f t="shared" si="3"/>
        <v>65.8</v>
      </c>
    </row>
    <row r="198" spans="1:5" ht="15.75">
      <c r="A198" s="15" t="s">
        <v>44</v>
      </c>
      <c r="B198" s="16">
        <v>65.8</v>
      </c>
      <c r="C198" s="9"/>
      <c r="D198" s="10"/>
      <c r="E198" s="12">
        <f t="shared" si="3"/>
        <v>65.8</v>
      </c>
    </row>
    <row r="199" spans="1:5" ht="15.75">
      <c r="A199" s="15" t="s">
        <v>182</v>
      </c>
      <c r="B199" s="16">
        <v>65.4</v>
      </c>
      <c r="C199" s="9"/>
      <c r="D199" s="10"/>
      <c r="E199" s="12">
        <f t="shared" si="3"/>
        <v>65.4</v>
      </c>
    </row>
    <row r="200" spans="1:5" ht="15.75">
      <c r="A200" s="15" t="s">
        <v>203</v>
      </c>
      <c r="B200" s="16">
        <v>63.8</v>
      </c>
      <c r="C200" s="9"/>
      <c r="D200" s="10"/>
      <c r="E200" s="12">
        <f t="shared" si="3"/>
        <v>63.8</v>
      </c>
    </row>
    <row r="201" spans="1:5" ht="15.75">
      <c r="A201" s="15" t="s">
        <v>87</v>
      </c>
      <c r="B201" s="16">
        <v>62.6</v>
      </c>
      <c r="C201" s="9"/>
      <c r="D201" s="10"/>
      <c r="E201" s="12">
        <f t="shared" si="3"/>
        <v>62.6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PK</cp:lastModifiedBy>
  <cp:lastPrinted>2018-06-04T08:10:45Z</cp:lastPrinted>
  <dcterms:created xsi:type="dcterms:W3CDTF">2018-05-10T09:12:14Z</dcterms:created>
  <dcterms:modified xsi:type="dcterms:W3CDTF">2021-09-10T07:39:23Z</dcterms:modified>
  <cp:category/>
  <cp:version/>
  <cp:contentType/>
  <cp:contentStatus/>
</cp:coreProperties>
</file>